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MELHOR ATLETA" sheetId="4" r:id="rId1"/>
  </sheets>
  <calcPr calcId="125725"/>
</workbook>
</file>

<file path=xl/calcChain.xml><?xml version="1.0" encoding="utf-8"?>
<calcChain xmlns="http://schemas.openxmlformats.org/spreadsheetml/2006/main">
  <c r="T113" i="4"/>
  <c r="T61"/>
  <c r="T89"/>
  <c r="T52"/>
  <c r="T96"/>
  <c r="T112"/>
  <c r="T7"/>
  <c r="T14"/>
  <c r="T24"/>
  <c r="T102"/>
  <c r="T80"/>
  <c r="T5" l="1"/>
  <c r="T11"/>
  <c r="T20"/>
  <c r="T13"/>
  <c r="T17" l="1"/>
  <c r="T93"/>
  <c r="T117"/>
  <c r="T94"/>
  <c r="T45"/>
  <c r="T118"/>
  <c r="T119"/>
  <c r="T59"/>
  <c r="T26"/>
  <c r="T33"/>
  <c r="T66"/>
  <c r="T100"/>
  <c r="T91"/>
  <c r="T53"/>
  <c r="T68"/>
  <c r="T98"/>
  <c r="T97"/>
  <c r="T115"/>
  <c r="T58"/>
  <c r="T67"/>
  <c r="T46"/>
  <c r="T79"/>
  <c r="T6"/>
  <c r="T37"/>
  <c r="T77"/>
  <c r="T29"/>
  <c r="T65"/>
  <c r="T10"/>
  <c r="T36"/>
  <c r="T74" l="1"/>
  <c r="T64"/>
  <c r="T73"/>
  <c r="T103"/>
  <c r="T27"/>
  <c r="T70"/>
  <c r="T71"/>
  <c r="T38"/>
  <c r="T54"/>
  <c r="T60"/>
  <c r="T50"/>
  <c r="T21"/>
  <c r="T105"/>
  <c r="T78"/>
  <c r="T75"/>
  <c r="T49"/>
  <c r="T108"/>
  <c r="T109"/>
  <c r="T43"/>
  <c r="T30"/>
  <c r="T22"/>
  <c r="T35" l="1"/>
  <c r="T51"/>
  <c r="T44"/>
  <c r="T31"/>
  <c r="T28"/>
  <c r="T48"/>
  <c r="T81"/>
  <c r="T15"/>
  <c r="T12"/>
  <c r="T41"/>
  <c r="T9"/>
  <c r="T76"/>
  <c r="T47"/>
  <c r="T57"/>
  <c r="T55"/>
  <c r="T40"/>
  <c r="T84"/>
  <c r="T18"/>
  <c r="T82"/>
  <c r="T62"/>
  <c r="T69"/>
  <c r="T39"/>
  <c r="T106"/>
  <c r="T104"/>
  <c r="T56"/>
  <c r="T116"/>
  <c r="T87"/>
  <c r="T83"/>
  <c r="T25"/>
  <c r="T110"/>
  <c r="T88"/>
  <c r="T86"/>
  <c r="T99"/>
  <c r="T34"/>
  <c r="T85"/>
  <c r="T92"/>
  <c r="T107"/>
  <c r="T95"/>
  <c r="T114"/>
  <c r="T72"/>
  <c r="T111"/>
  <c r="T23"/>
  <c r="T101"/>
  <c r="T19"/>
  <c r="T90"/>
  <c r="T42"/>
  <c r="T16"/>
  <c r="T63"/>
  <c r="T8"/>
  <c r="T32"/>
</calcChain>
</file>

<file path=xl/sharedStrings.xml><?xml version="1.0" encoding="utf-8"?>
<sst xmlns="http://schemas.openxmlformats.org/spreadsheetml/2006/main" count="356" uniqueCount="172">
  <si>
    <t>ARAMAÇAN</t>
  </si>
  <si>
    <t>NAGUISA</t>
  </si>
  <si>
    <t>RODRIGO</t>
  </si>
  <si>
    <t>LIMA</t>
  </si>
  <si>
    <t>JOÃO MARCOS</t>
  </si>
  <si>
    <t>RONALDO</t>
  </si>
  <si>
    <t>CESAR</t>
  </si>
  <si>
    <t>LAURENTINO</t>
  </si>
  <si>
    <t>MORGADO</t>
  </si>
  <si>
    <t>PEZÃO</t>
  </si>
  <si>
    <t>ADOLFO</t>
  </si>
  <si>
    <t>MUNIZ</t>
  </si>
  <si>
    <t>JUNIKA</t>
  </si>
  <si>
    <t>TANAKA</t>
  </si>
  <si>
    <t>PAULINHO</t>
  </si>
  <si>
    <t>BOB</t>
  </si>
  <si>
    <t>ROBERTO</t>
  </si>
  <si>
    <t>TAKA</t>
  </si>
  <si>
    <t>LEO</t>
  </si>
  <si>
    <t>DANIEL</t>
  </si>
  <si>
    <t>ROBERTINHO</t>
  </si>
  <si>
    <t>TABATA</t>
  </si>
  <si>
    <t>FLAVIO</t>
  </si>
  <si>
    <t>JOÃO</t>
  </si>
  <si>
    <t>PENEIRA</t>
  </si>
  <si>
    <t>XAVIER</t>
  </si>
  <si>
    <t>JAIR</t>
  </si>
  <si>
    <t>CARVALHEIRO</t>
  </si>
  <si>
    <t>WAGNER</t>
  </si>
  <si>
    <t>MARQUINHOS</t>
  </si>
  <si>
    <t>AGREMIAÇÃO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</si>
  <si>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</si>
  <si>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</si>
  <si>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</si>
  <si>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</si>
  <si>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</si>
  <si>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</si>
  <si>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</si>
  <si>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</si>
  <si>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</si>
  <si>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</si>
  <si>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</si>
  <si>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</si>
  <si>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POSIÇÃO</t>
  </si>
  <si>
    <t>ATLETA</t>
  </si>
  <si>
    <t>TOTAL</t>
  </si>
  <si>
    <t>VITORIA 3 X 0</t>
  </si>
  <si>
    <t>VITORIA 3 X 1</t>
  </si>
  <si>
    <t>VITORIA 3 X 2</t>
  </si>
  <si>
    <t>DERROTA 1 X 3</t>
  </si>
  <si>
    <t>DERROTA 2 X 3</t>
  </si>
  <si>
    <t>HARUO</t>
  </si>
  <si>
    <t>TOBIAS</t>
  </si>
  <si>
    <t>MESC "A"</t>
  </si>
  <si>
    <t>MESC "B"</t>
  </si>
  <si>
    <t xml:space="preserve">YPIRANGA </t>
  </si>
  <si>
    <t>CARLINHOS</t>
  </si>
  <si>
    <t>EDSON</t>
  </si>
  <si>
    <t>MARCOS</t>
  </si>
  <si>
    <t>MARCIO</t>
  </si>
  <si>
    <t>DALBON</t>
  </si>
  <si>
    <t>LUIZ CARLOS</t>
  </si>
  <si>
    <t>BATTISTINI</t>
  </si>
  <si>
    <t>ALMEIDA</t>
  </si>
  <si>
    <t>HIROSHI</t>
  </si>
  <si>
    <t>AMARILDO</t>
  </si>
  <si>
    <t>KATTO</t>
  </si>
  <si>
    <t>DERROTA 0 X 3</t>
  </si>
  <si>
    <t>EDU</t>
  </si>
  <si>
    <t>VAGNER</t>
  </si>
  <si>
    <t>GARDENAL</t>
  </si>
  <si>
    <t>CARLOS TADEU</t>
  </si>
  <si>
    <t>GERALDO</t>
  </si>
  <si>
    <t>IGOR</t>
  </si>
  <si>
    <t>ALE</t>
  </si>
  <si>
    <t>RICARDO</t>
  </si>
  <si>
    <t>DAVI</t>
  </si>
  <si>
    <t>EDUARDO</t>
  </si>
  <si>
    <t>NELSINHO</t>
  </si>
  <si>
    <t>DIOGO</t>
  </si>
  <si>
    <t>FERNANDO</t>
  </si>
  <si>
    <t>ARI</t>
  </si>
  <si>
    <t>YAN</t>
  </si>
  <si>
    <t>CENSON</t>
  </si>
  <si>
    <t xml:space="preserve">MARCO </t>
  </si>
  <si>
    <t>EDINHO</t>
  </si>
  <si>
    <t>LUCAS</t>
  </si>
  <si>
    <t>NELSON</t>
  </si>
  <si>
    <t>1º  MAIO "A"</t>
  </si>
  <si>
    <t>1º  MAIO "B"</t>
  </si>
  <si>
    <t>DEMOCRATICO</t>
  </si>
  <si>
    <t>GILBERTO</t>
  </si>
  <si>
    <t>RODOLFO</t>
  </si>
  <si>
    <t>SHIBATA</t>
  </si>
  <si>
    <t>RENATO</t>
  </si>
  <si>
    <t>ANTONIO</t>
  </si>
  <si>
    <t>FABIO</t>
  </si>
  <si>
    <t>DIDA</t>
  </si>
  <si>
    <t>VALDEIR</t>
  </si>
  <si>
    <t>RODINEI</t>
  </si>
  <si>
    <t>MATEUS</t>
  </si>
  <si>
    <t>LUIZ CARVALHO</t>
  </si>
  <si>
    <t>FABIO COSTA</t>
  </si>
  <si>
    <t>CAMURÇA</t>
  </si>
  <si>
    <t xml:space="preserve">AFPSBC </t>
  </si>
  <si>
    <t>JUVENTUS "A"</t>
  </si>
  <si>
    <t>JUVENTUS "B"</t>
  </si>
  <si>
    <t>9º CAMPEONATO AMIGOS DA SINUCA DO ABC/SP 2023 - MELHOR ATLETA</t>
  </si>
  <si>
    <t>DENIS</t>
  </si>
  <si>
    <t>DIEGO</t>
  </si>
  <si>
    <t>SERGINHO</t>
  </si>
  <si>
    <t xml:space="preserve">TENIS </t>
  </si>
  <si>
    <t>CALLAS</t>
  </si>
  <si>
    <t>WILIAN</t>
  </si>
  <si>
    <t>DOUGLAS</t>
  </si>
  <si>
    <t>SERJÃO</t>
  </si>
  <si>
    <t>GERSON</t>
  </si>
  <si>
    <t>BICICLETA</t>
  </si>
  <si>
    <t>RONALD</t>
  </si>
  <si>
    <t>LUIZ HUMBERTO</t>
  </si>
  <si>
    <t>JOEL</t>
  </si>
  <si>
    <t>SOBRAL</t>
  </si>
  <si>
    <t>PE</t>
  </si>
  <si>
    <t>RAFAEL</t>
  </si>
  <si>
    <t>GIOVANI</t>
  </si>
  <si>
    <t>EDILSON</t>
  </si>
  <si>
    <t>EUDES</t>
  </si>
  <si>
    <t>PASSARINHO</t>
  </si>
  <si>
    <t>FRANKI</t>
  </si>
  <si>
    <t>ARNALDO</t>
  </si>
  <si>
    <t>FABIO ALVES</t>
  </si>
  <si>
    <t>VILSON</t>
  </si>
  <si>
    <t>JOÃOZINHO</t>
  </si>
  <si>
    <t>ROBSON</t>
  </si>
  <si>
    <t>JESSE</t>
  </si>
  <si>
    <t>DINHO</t>
  </si>
  <si>
    <t>JUNIOR</t>
  </si>
  <si>
    <t>BRISOTTI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</si>
  <si>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</si>
  <si>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</si>
  <si>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</si>
  <si>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</si>
  <si>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</si>
  <si>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</si>
  <si>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</si>
  <si>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</si>
  <si>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</si>
  <si>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</si>
  <si>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</si>
  <si>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</si>
  <si>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CABELO</t>
  </si>
  <si>
    <t>25º</t>
  </si>
  <si>
    <t>26º</t>
  </si>
  <si>
    <t>27º</t>
  </si>
  <si>
    <t>28º</t>
  </si>
  <si>
    <t>BOTA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</si>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</sst>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0" xfId="0" applyFont="1"/>
    <xf numFmtId="0" fontId="1" fillId="0" borderId="8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/>
    <xf numFmtId="1" fontId="1" fillId="0" borderId="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0" xfId="0" applyNumberFormat="1" applyFont="1"/>
    <xf numFmtId="0" fontId="1" fillId="7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center"/>
    </xf>
    <xf numFmtId="0" fontId="2" fillId="4" borderId="7" xfId="0" applyFont="1" applyFill="1" applyBorder="1"/>
    <xf numFmtId="0" fontId="1" fillId="4" borderId="10" xfId="0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0" borderId="0" xfId="0" applyNumberFormat="1" applyFont="1" applyBorder="1"/>
    <xf numFmtId="0" fontId="2" fillId="4" borderId="7" xfId="0" applyFont="1" applyFill="1" applyBorder="1" applyAlignment="1">
      <alignment horizontal="center"/>
    </xf>
    <xf numFmtId="1" fontId="1" fillId="4" borderId="0" xfId="0" applyNumberFormat="1" applyFont="1" applyFill="1" applyBorder="1"/>
    <xf numFmtId="1" fontId="1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/>
    <xf numFmtId="0" fontId="1" fillId="4" borderId="1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6" fillId="4" borderId="0" xfId="0" applyFont="1" applyFill="1" applyBorder="1"/>
    <xf numFmtId="0" fontId="7" fillId="2" borderId="1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left" vertical="center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/>
    <xf numFmtId="0" fontId="1" fillId="8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1" fillId="3" borderId="5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1" fontId="1" fillId="7" borderId="5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7" fillId="8" borderId="1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1" fillId="6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8" fillId="9" borderId="5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3" xfId="0" applyFont="1" applyBorder="1" applyAlignment="1"/>
    <xf numFmtId="0" fontId="1" fillId="2" borderId="5" xfId="0" applyNumberFormat="1" applyFont="1" applyFill="1" applyBorder="1" applyAlignment="1">
      <alignment horizontal="center"/>
    </xf>
    <xf numFmtId="0" fontId="1" fillId="9" borderId="5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4" fillId="4" borderId="0" xfId="0" applyFont="1" applyFill="1" applyBorder="1" applyAlignment="1"/>
    <xf numFmtId="164" fontId="3" fillId="4" borderId="6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B073"/>
      <color rgb="FFFFB9D5"/>
      <color rgb="FFFF0066"/>
      <color rgb="FFFF00FF"/>
      <color rgb="FFFF33CC"/>
      <color rgb="FFC00000"/>
      <color rgb="FFFFE48F"/>
      <color rgb="FFFFFF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showGridLines="0" tabSelected="1" zoomScale="73" zoomScaleNormal="73" workbookViewId="0"/>
  </sheetViews>
  <sheetFormatPr defaultRowHeight="15"/>
  <cols>
    <col min="1" max="1" width="9.140625" style="16" customWidth="1"/>
    <col min="2" max="2" width="15.7109375" style="4" customWidth="1"/>
    <col min="3" max="3" width="15.7109375" style="16" customWidth="1"/>
    <col min="4" max="6" width="10.7109375" style="26" customWidth="1"/>
    <col min="7" max="15" width="10.7109375" style="16" customWidth="1"/>
    <col min="16" max="18" width="10.7109375" style="32" customWidth="1"/>
    <col min="19" max="20" width="10.7109375" style="16" customWidth="1"/>
    <col min="21" max="16384" width="9.140625" style="4"/>
  </cols>
  <sheetData>
    <row r="1" spans="1:24" ht="26.25">
      <c r="A1" s="81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8"/>
      <c r="Q1" s="88"/>
      <c r="R1" s="88"/>
      <c r="S1" s="82"/>
      <c r="T1" s="83"/>
    </row>
    <row r="2" spans="1:24" ht="6.75" customHeight="1" thickBot="1">
      <c r="A2" s="5"/>
      <c r="B2" s="6"/>
      <c r="C2" s="2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2"/>
      <c r="T2" s="7"/>
    </row>
    <row r="3" spans="1:24" s="10" customFormat="1" ht="15.95" customHeight="1" thickBot="1">
      <c r="A3" s="8" t="s">
        <v>43</v>
      </c>
      <c r="B3" s="8" t="s">
        <v>44</v>
      </c>
      <c r="C3" s="8" t="s">
        <v>30</v>
      </c>
      <c r="D3" s="19">
        <v>44965</v>
      </c>
      <c r="E3" s="19">
        <v>44972</v>
      </c>
      <c r="F3" s="19">
        <v>44986</v>
      </c>
      <c r="G3" s="19">
        <v>44993</v>
      </c>
      <c r="H3" s="19">
        <v>45000</v>
      </c>
      <c r="I3" s="19">
        <v>45007</v>
      </c>
      <c r="J3" s="19">
        <v>45014</v>
      </c>
      <c r="K3" s="19">
        <v>45014</v>
      </c>
      <c r="L3" s="19">
        <v>45021</v>
      </c>
      <c r="M3" s="19">
        <v>45028</v>
      </c>
      <c r="N3" s="19">
        <v>45028</v>
      </c>
      <c r="O3" s="19">
        <v>45035</v>
      </c>
      <c r="P3" s="89">
        <v>45042</v>
      </c>
      <c r="Q3" s="89">
        <v>45042</v>
      </c>
      <c r="R3" s="89">
        <v>45049</v>
      </c>
      <c r="S3" s="19">
        <v>45056</v>
      </c>
      <c r="T3" s="9" t="s">
        <v>45</v>
      </c>
    </row>
    <row r="4" spans="1:24" s="10" customFormat="1" ht="6.75" customHeight="1">
      <c r="A4" s="39"/>
      <c r="B4" s="40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90"/>
      <c r="Q4" s="90"/>
      <c r="R4" s="90"/>
      <c r="S4" s="41"/>
      <c r="T4" s="42"/>
    </row>
    <row r="5" spans="1:24" s="10" customFormat="1" ht="15.95" customHeight="1">
      <c r="A5" s="43" t="s">
        <v>31</v>
      </c>
      <c r="B5" s="45" t="s">
        <v>116</v>
      </c>
      <c r="C5" s="46" t="s">
        <v>88</v>
      </c>
      <c r="D5" s="84">
        <v>4</v>
      </c>
      <c r="E5" s="64">
        <v>5</v>
      </c>
      <c r="F5" s="63">
        <v>5</v>
      </c>
      <c r="G5" s="84">
        <v>4</v>
      </c>
      <c r="H5" s="21">
        <v>0</v>
      </c>
      <c r="I5" s="84">
        <v>4</v>
      </c>
      <c r="J5" s="84">
        <v>4</v>
      </c>
      <c r="K5" s="38">
        <v>0</v>
      </c>
      <c r="L5" s="75">
        <v>3</v>
      </c>
      <c r="M5" s="63">
        <v>5</v>
      </c>
      <c r="N5" s="38">
        <v>0</v>
      </c>
      <c r="O5" s="63">
        <v>5</v>
      </c>
      <c r="P5" s="84">
        <v>4</v>
      </c>
      <c r="Q5" s="49">
        <v>0</v>
      </c>
      <c r="R5" s="49">
        <v>0</v>
      </c>
      <c r="S5" s="63">
        <v>5</v>
      </c>
      <c r="T5" s="31">
        <f t="shared" ref="T5:T36" si="0">SUM(D5:S5)</f>
        <v>48</v>
      </c>
    </row>
    <row r="6" spans="1:24" s="10" customFormat="1" ht="15.95" customHeight="1">
      <c r="A6" s="43" t="s">
        <v>32</v>
      </c>
      <c r="B6" s="55" t="s">
        <v>2</v>
      </c>
      <c r="C6" s="54" t="s">
        <v>105</v>
      </c>
      <c r="D6" s="63">
        <v>5</v>
      </c>
      <c r="E6" s="64">
        <v>5</v>
      </c>
      <c r="F6" s="65">
        <v>4</v>
      </c>
      <c r="G6" s="64">
        <v>5</v>
      </c>
      <c r="H6" s="76">
        <v>4</v>
      </c>
      <c r="I6" s="38">
        <v>0</v>
      </c>
      <c r="J6" s="63">
        <v>5</v>
      </c>
      <c r="K6" s="38">
        <v>0</v>
      </c>
      <c r="L6" s="21">
        <v>0</v>
      </c>
      <c r="M6" s="63">
        <v>5</v>
      </c>
      <c r="N6" s="38">
        <v>0</v>
      </c>
      <c r="O6" s="63">
        <v>5</v>
      </c>
      <c r="P6" s="76">
        <v>4</v>
      </c>
      <c r="Q6" s="49">
        <v>0</v>
      </c>
      <c r="R6" s="64">
        <v>5</v>
      </c>
      <c r="S6" s="22">
        <v>0</v>
      </c>
      <c r="T6" s="31">
        <f t="shared" si="0"/>
        <v>47</v>
      </c>
    </row>
    <row r="7" spans="1:24" ht="15.95" customHeight="1">
      <c r="A7" s="43" t="s">
        <v>33</v>
      </c>
      <c r="B7" s="45" t="s">
        <v>6</v>
      </c>
      <c r="C7" s="46" t="s">
        <v>53</v>
      </c>
      <c r="D7" s="65">
        <v>4</v>
      </c>
      <c r="E7" s="67">
        <v>0</v>
      </c>
      <c r="F7" s="63">
        <v>5</v>
      </c>
      <c r="G7" s="63">
        <v>5</v>
      </c>
      <c r="H7" s="69">
        <v>2</v>
      </c>
      <c r="I7" s="63">
        <v>5</v>
      </c>
      <c r="J7" s="63">
        <v>5</v>
      </c>
      <c r="K7" s="38">
        <v>0</v>
      </c>
      <c r="L7" s="63">
        <v>5</v>
      </c>
      <c r="M7" s="22">
        <v>0</v>
      </c>
      <c r="N7" s="38">
        <v>0</v>
      </c>
      <c r="O7" s="63">
        <v>5</v>
      </c>
      <c r="P7" s="22">
        <v>0</v>
      </c>
      <c r="Q7" s="49">
        <v>0</v>
      </c>
      <c r="R7" s="64">
        <v>5</v>
      </c>
      <c r="S7" s="63">
        <v>5</v>
      </c>
      <c r="T7" s="31">
        <f t="shared" si="0"/>
        <v>46</v>
      </c>
    </row>
    <row r="8" spans="1:24" ht="15.95" customHeight="1">
      <c r="A8" s="43" t="s">
        <v>34</v>
      </c>
      <c r="B8" s="45" t="s">
        <v>122</v>
      </c>
      <c r="C8" s="47" t="s">
        <v>111</v>
      </c>
      <c r="D8" s="63">
        <v>5</v>
      </c>
      <c r="E8" s="38">
        <v>0</v>
      </c>
      <c r="F8" s="64">
        <v>5</v>
      </c>
      <c r="G8" s="63">
        <v>5</v>
      </c>
      <c r="H8" s="64">
        <v>5</v>
      </c>
      <c r="I8" s="76">
        <v>4</v>
      </c>
      <c r="J8" s="21">
        <v>0</v>
      </c>
      <c r="K8" s="38">
        <v>0</v>
      </c>
      <c r="L8" s="75">
        <v>3</v>
      </c>
      <c r="M8" s="63">
        <v>5</v>
      </c>
      <c r="N8" s="38">
        <v>0</v>
      </c>
      <c r="O8" s="75">
        <v>3</v>
      </c>
      <c r="P8" s="76">
        <v>4</v>
      </c>
      <c r="Q8" s="49">
        <v>0</v>
      </c>
      <c r="R8" s="49">
        <v>0</v>
      </c>
      <c r="S8" s="63">
        <v>5</v>
      </c>
      <c r="T8" s="31">
        <f t="shared" si="0"/>
        <v>44</v>
      </c>
    </row>
    <row r="9" spans="1:24" ht="15.75" customHeight="1">
      <c r="A9" s="43" t="s">
        <v>35</v>
      </c>
      <c r="B9" s="45" t="s">
        <v>118</v>
      </c>
      <c r="C9" s="47" t="s">
        <v>88</v>
      </c>
      <c r="D9" s="79">
        <v>4</v>
      </c>
      <c r="E9" s="79">
        <v>4</v>
      </c>
      <c r="F9" s="84">
        <v>4</v>
      </c>
      <c r="G9" s="63">
        <v>5</v>
      </c>
      <c r="H9" s="38">
        <v>0</v>
      </c>
      <c r="I9" s="67">
        <v>0</v>
      </c>
      <c r="J9" s="63">
        <v>5</v>
      </c>
      <c r="K9" s="38">
        <v>0</v>
      </c>
      <c r="L9" s="84">
        <v>4</v>
      </c>
      <c r="M9" s="85">
        <v>2</v>
      </c>
      <c r="N9" s="38">
        <v>0</v>
      </c>
      <c r="O9" s="63">
        <v>5</v>
      </c>
      <c r="P9" s="63">
        <v>5</v>
      </c>
      <c r="Q9" s="49">
        <v>0</v>
      </c>
      <c r="R9" s="49">
        <v>0</v>
      </c>
      <c r="S9" s="63">
        <v>5</v>
      </c>
      <c r="T9" s="31">
        <f t="shared" si="0"/>
        <v>43</v>
      </c>
      <c r="V9" s="6"/>
      <c r="W9" s="51"/>
      <c r="X9" s="6"/>
    </row>
    <row r="10" spans="1:24" ht="15.75" customHeight="1">
      <c r="A10" s="43" t="s">
        <v>36</v>
      </c>
      <c r="B10" s="52" t="s">
        <v>14</v>
      </c>
      <c r="C10" s="74" t="s">
        <v>105</v>
      </c>
      <c r="D10" s="65">
        <v>4</v>
      </c>
      <c r="E10" s="71">
        <v>3</v>
      </c>
      <c r="F10" s="75">
        <v>3</v>
      </c>
      <c r="G10" s="67">
        <v>0</v>
      </c>
      <c r="H10" s="71">
        <v>3</v>
      </c>
      <c r="I10" s="64">
        <v>5</v>
      </c>
      <c r="J10" s="64">
        <v>5</v>
      </c>
      <c r="K10" s="38">
        <v>0</v>
      </c>
      <c r="L10" s="49">
        <v>0</v>
      </c>
      <c r="M10" s="64">
        <v>5</v>
      </c>
      <c r="N10" s="38">
        <v>0</v>
      </c>
      <c r="O10" s="71">
        <v>3</v>
      </c>
      <c r="P10" s="64">
        <v>5</v>
      </c>
      <c r="Q10" s="49">
        <v>0</v>
      </c>
      <c r="R10" s="64">
        <v>5</v>
      </c>
      <c r="S10" s="22">
        <v>0</v>
      </c>
      <c r="T10" s="31">
        <f t="shared" si="0"/>
        <v>41</v>
      </c>
      <c r="V10" s="6"/>
      <c r="W10" s="51"/>
      <c r="X10" s="6"/>
    </row>
    <row r="11" spans="1:24" ht="15.75" customHeight="1">
      <c r="A11" s="20" t="s">
        <v>37</v>
      </c>
      <c r="B11" s="48" t="s">
        <v>4</v>
      </c>
      <c r="C11" s="47" t="s">
        <v>88</v>
      </c>
      <c r="D11" s="76">
        <v>4</v>
      </c>
      <c r="E11" s="21">
        <v>0</v>
      </c>
      <c r="F11" s="68">
        <v>0</v>
      </c>
      <c r="G11" s="84">
        <v>4</v>
      </c>
      <c r="H11" s="22">
        <v>0</v>
      </c>
      <c r="I11" s="64">
        <v>5</v>
      </c>
      <c r="J11" s="63">
        <v>5</v>
      </c>
      <c r="K11" s="38">
        <v>0</v>
      </c>
      <c r="L11" s="84">
        <v>4</v>
      </c>
      <c r="M11" s="71">
        <v>3</v>
      </c>
      <c r="N11" s="38">
        <v>0</v>
      </c>
      <c r="O11" s="64">
        <v>5</v>
      </c>
      <c r="P11" s="64">
        <v>5</v>
      </c>
      <c r="Q11" s="49">
        <v>0</v>
      </c>
      <c r="R11" s="49">
        <v>0</v>
      </c>
      <c r="S11" s="64">
        <v>5</v>
      </c>
      <c r="T11" s="31">
        <f t="shared" si="0"/>
        <v>40</v>
      </c>
      <c r="V11" s="6"/>
      <c r="W11" s="51"/>
      <c r="X11" s="6"/>
    </row>
    <row r="12" spans="1:24" ht="15.75" customHeight="1">
      <c r="A12" s="20" t="s">
        <v>37</v>
      </c>
      <c r="B12" s="48" t="s">
        <v>137</v>
      </c>
      <c r="C12" s="58" t="s">
        <v>54</v>
      </c>
      <c r="D12" s="76">
        <v>4</v>
      </c>
      <c r="E12" s="75">
        <v>3</v>
      </c>
      <c r="F12" s="65">
        <v>4</v>
      </c>
      <c r="G12" s="63">
        <v>5</v>
      </c>
      <c r="H12" s="63">
        <v>5</v>
      </c>
      <c r="I12" s="71">
        <v>3</v>
      </c>
      <c r="J12" s="64">
        <v>5</v>
      </c>
      <c r="K12" s="38">
        <v>0</v>
      </c>
      <c r="L12" s="49">
        <v>0</v>
      </c>
      <c r="M12" s="75">
        <v>3</v>
      </c>
      <c r="N12" s="38">
        <v>0</v>
      </c>
      <c r="O12" s="21">
        <v>0</v>
      </c>
      <c r="P12" s="75">
        <v>3</v>
      </c>
      <c r="Q12" s="49">
        <v>0</v>
      </c>
      <c r="R12" s="64">
        <v>5</v>
      </c>
      <c r="S12" s="68">
        <v>0</v>
      </c>
      <c r="T12" s="31">
        <f t="shared" si="0"/>
        <v>40</v>
      </c>
      <c r="V12" s="6"/>
      <c r="W12" s="51"/>
      <c r="X12" s="6"/>
    </row>
    <row r="13" spans="1:24" ht="16.5" customHeight="1">
      <c r="A13" s="20" t="s">
        <v>38</v>
      </c>
      <c r="B13" s="57" t="s">
        <v>86</v>
      </c>
      <c r="C13" s="47" t="s">
        <v>88</v>
      </c>
      <c r="D13" s="63">
        <v>5</v>
      </c>
      <c r="E13" s="79">
        <v>4</v>
      </c>
      <c r="F13" s="71">
        <v>3</v>
      </c>
      <c r="G13" s="75">
        <v>3</v>
      </c>
      <c r="H13" s="21">
        <v>0</v>
      </c>
      <c r="I13" s="71">
        <v>3</v>
      </c>
      <c r="J13" s="80">
        <v>2</v>
      </c>
      <c r="K13" s="38">
        <v>0</v>
      </c>
      <c r="L13" s="77">
        <v>1</v>
      </c>
      <c r="M13" s="84">
        <v>4</v>
      </c>
      <c r="N13" s="38">
        <v>0</v>
      </c>
      <c r="O13" s="63">
        <v>5</v>
      </c>
      <c r="P13" s="75">
        <v>3</v>
      </c>
      <c r="Q13" s="49">
        <v>0</v>
      </c>
      <c r="R13" s="22">
        <v>0</v>
      </c>
      <c r="S13" s="64">
        <v>5</v>
      </c>
      <c r="T13" s="31">
        <f t="shared" si="0"/>
        <v>38</v>
      </c>
      <c r="V13" s="6"/>
      <c r="W13" s="51"/>
      <c r="X13" s="6"/>
    </row>
    <row r="14" spans="1:24" ht="15.95" customHeight="1">
      <c r="A14" s="20" t="s">
        <v>39</v>
      </c>
      <c r="B14" s="48" t="s">
        <v>76</v>
      </c>
      <c r="C14" s="47" t="s">
        <v>53</v>
      </c>
      <c r="D14" s="71">
        <v>3</v>
      </c>
      <c r="E14" s="66">
        <v>1</v>
      </c>
      <c r="F14" s="71">
        <v>3</v>
      </c>
      <c r="G14" s="64">
        <v>5</v>
      </c>
      <c r="H14" s="75">
        <v>3</v>
      </c>
      <c r="I14" s="65">
        <v>4</v>
      </c>
      <c r="J14" s="63">
        <v>5</v>
      </c>
      <c r="K14" s="38">
        <v>0</v>
      </c>
      <c r="L14" s="78">
        <v>2</v>
      </c>
      <c r="M14" s="21">
        <v>0</v>
      </c>
      <c r="N14" s="38">
        <v>0</v>
      </c>
      <c r="O14" s="76">
        <v>4</v>
      </c>
      <c r="P14" s="49">
        <v>0</v>
      </c>
      <c r="Q14" s="49">
        <v>0</v>
      </c>
      <c r="R14" s="76">
        <v>4</v>
      </c>
      <c r="S14" s="69">
        <v>2</v>
      </c>
      <c r="T14" s="31">
        <f t="shared" si="0"/>
        <v>36</v>
      </c>
      <c r="V14" s="6"/>
      <c r="W14" s="51"/>
      <c r="X14" s="6"/>
    </row>
    <row r="15" spans="1:24" ht="15.95" customHeight="1">
      <c r="A15" s="20" t="s">
        <v>39</v>
      </c>
      <c r="B15" s="48" t="s">
        <v>56</v>
      </c>
      <c r="C15" s="47" t="s">
        <v>111</v>
      </c>
      <c r="D15" s="63">
        <v>5</v>
      </c>
      <c r="E15" s="75">
        <v>3</v>
      </c>
      <c r="F15" s="75">
        <v>3</v>
      </c>
      <c r="G15" s="21">
        <v>0</v>
      </c>
      <c r="H15" s="65">
        <v>4</v>
      </c>
      <c r="I15" s="64">
        <v>5</v>
      </c>
      <c r="J15" s="38">
        <v>0</v>
      </c>
      <c r="K15" s="38">
        <v>0</v>
      </c>
      <c r="L15" s="75">
        <v>3</v>
      </c>
      <c r="M15" s="76">
        <v>4</v>
      </c>
      <c r="N15" s="38">
        <v>0</v>
      </c>
      <c r="O15" s="64">
        <v>5</v>
      </c>
      <c r="P15" s="22">
        <v>0</v>
      </c>
      <c r="Q15" s="49">
        <v>0</v>
      </c>
      <c r="R15" s="49">
        <v>0</v>
      </c>
      <c r="S15" s="65">
        <v>4</v>
      </c>
      <c r="T15" s="31">
        <f t="shared" si="0"/>
        <v>36</v>
      </c>
      <c r="V15" s="6"/>
      <c r="W15" s="51"/>
      <c r="X15" s="6"/>
    </row>
    <row r="16" spans="1:24" ht="15.95" customHeight="1">
      <c r="A16" s="20" t="s">
        <v>40</v>
      </c>
      <c r="B16" s="92" t="s">
        <v>128</v>
      </c>
      <c r="C16" s="47" t="s">
        <v>1</v>
      </c>
      <c r="D16" s="66">
        <v>1</v>
      </c>
      <c r="E16" s="76">
        <v>4</v>
      </c>
      <c r="F16" s="65">
        <v>4</v>
      </c>
      <c r="G16" s="21">
        <v>0</v>
      </c>
      <c r="H16" s="21">
        <v>0</v>
      </c>
      <c r="I16" s="38">
        <v>0</v>
      </c>
      <c r="J16" s="78">
        <v>2</v>
      </c>
      <c r="K16" s="68">
        <v>0</v>
      </c>
      <c r="L16" s="63">
        <v>5</v>
      </c>
      <c r="M16" s="63">
        <v>5</v>
      </c>
      <c r="N16" s="71">
        <v>3</v>
      </c>
      <c r="O16" s="21">
        <v>0</v>
      </c>
      <c r="P16" s="76">
        <v>4</v>
      </c>
      <c r="Q16" s="65">
        <v>4</v>
      </c>
      <c r="R16" s="71">
        <v>3</v>
      </c>
      <c r="S16" s="49">
        <v>0</v>
      </c>
      <c r="T16" s="31">
        <f t="shared" si="0"/>
        <v>35</v>
      </c>
      <c r="V16" s="6"/>
      <c r="W16" s="51"/>
      <c r="X16" s="6"/>
    </row>
    <row r="17" spans="1:24" ht="15.95" customHeight="1">
      <c r="A17" s="20" t="s">
        <v>40</v>
      </c>
      <c r="B17" s="45" t="s">
        <v>132</v>
      </c>
      <c r="C17" s="47" t="s">
        <v>55</v>
      </c>
      <c r="D17" s="65">
        <v>4</v>
      </c>
      <c r="E17" s="63">
        <v>5</v>
      </c>
      <c r="F17" s="64">
        <v>5</v>
      </c>
      <c r="G17" s="78">
        <v>2</v>
      </c>
      <c r="H17" s="64">
        <v>5</v>
      </c>
      <c r="I17" s="71">
        <v>3</v>
      </c>
      <c r="J17" s="64">
        <v>5</v>
      </c>
      <c r="K17" s="38">
        <v>0</v>
      </c>
      <c r="L17" s="67">
        <v>0</v>
      </c>
      <c r="M17" s="21">
        <v>0</v>
      </c>
      <c r="N17" s="38">
        <v>0</v>
      </c>
      <c r="O17" s="78">
        <v>2</v>
      </c>
      <c r="P17" s="68">
        <v>0</v>
      </c>
      <c r="Q17" s="49">
        <v>0</v>
      </c>
      <c r="R17" s="65">
        <v>4</v>
      </c>
      <c r="S17" s="49">
        <v>0</v>
      </c>
      <c r="T17" s="31">
        <f t="shared" si="0"/>
        <v>35</v>
      </c>
      <c r="V17" s="6"/>
      <c r="W17" s="6"/>
      <c r="X17" s="6"/>
    </row>
    <row r="18" spans="1:24" ht="15.75" customHeight="1">
      <c r="A18" s="20" t="s">
        <v>41</v>
      </c>
      <c r="B18" s="55" t="s">
        <v>127</v>
      </c>
      <c r="C18" s="73" t="s">
        <v>90</v>
      </c>
      <c r="D18" s="75">
        <v>3</v>
      </c>
      <c r="E18" s="63">
        <v>5</v>
      </c>
      <c r="F18" s="63">
        <v>5</v>
      </c>
      <c r="G18" s="76">
        <v>4</v>
      </c>
      <c r="H18" s="64">
        <v>5</v>
      </c>
      <c r="I18" s="38">
        <v>0</v>
      </c>
      <c r="J18" s="67">
        <v>0</v>
      </c>
      <c r="K18" s="38">
        <v>0</v>
      </c>
      <c r="L18" s="66">
        <v>1</v>
      </c>
      <c r="M18" s="21">
        <v>0</v>
      </c>
      <c r="N18" s="38">
        <v>0</v>
      </c>
      <c r="O18" s="71">
        <v>3</v>
      </c>
      <c r="P18" s="63">
        <v>5</v>
      </c>
      <c r="Q18" s="49">
        <v>0</v>
      </c>
      <c r="R18" s="71">
        <v>3</v>
      </c>
      <c r="S18" s="49">
        <v>0</v>
      </c>
      <c r="T18" s="31">
        <f t="shared" si="0"/>
        <v>34</v>
      </c>
    </row>
    <row r="19" spans="1:24" ht="15.75" customHeight="1">
      <c r="A19" s="20" t="s">
        <v>41</v>
      </c>
      <c r="B19" s="57" t="s">
        <v>10</v>
      </c>
      <c r="C19" s="58" t="s">
        <v>54</v>
      </c>
      <c r="D19" s="75">
        <v>3</v>
      </c>
      <c r="E19" s="63">
        <v>5</v>
      </c>
      <c r="F19" s="67">
        <v>0</v>
      </c>
      <c r="G19" s="76">
        <v>4</v>
      </c>
      <c r="H19" s="75">
        <v>3</v>
      </c>
      <c r="I19" s="68">
        <v>0</v>
      </c>
      <c r="J19" s="65">
        <v>4</v>
      </c>
      <c r="K19" s="38">
        <v>0</v>
      </c>
      <c r="L19" s="21">
        <v>0</v>
      </c>
      <c r="M19" s="78">
        <v>2</v>
      </c>
      <c r="N19" s="38">
        <v>0</v>
      </c>
      <c r="O19" s="21">
        <v>0</v>
      </c>
      <c r="P19" s="63">
        <v>5</v>
      </c>
      <c r="Q19" s="49">
        <v>0</v>
      </c>
      <c r="R19" s="63">
        <v>5</v>
      </c>
      <c r="S19" s="71">
        <v>3</v>
      </c>
      <c r="T19" s="31">
        <f t="shared" si="0"/>
        <v>34</v>
      </c>
    </row>
    <row r="20" spans="1:24" ht="15.95" customHeight="1">
      <c r="A20" s="20" t="s">
        <v>42</v>
      </c>
      <c r="B20" s="45" t="s">
        <v>3</v>
      </c>
      <c r="C20" s="47" t="s">
        <v>88</v>
      </c>
      <c r="D20" s="63">
        <v>5</v>
      </c>
      <c r="E20" s="84">
        <v>4</v>
      </c>
      <c r="F20" s="21">
        <v>0</v>
      </c>
      <c r="G20" s="63">
        <v>5</v>
      </c>
      <c r="H20" s="22">
        <v>0</v>
      </c>
      <c r="I20" s="79">
        <v>4</v>
      </c>
      <c r="J20" s="85">
        <v>2</v>
      </c>
      <c r="K20" s="38">
        <v>0</v>
      </c>
      <c r="L20" s="75">
        <v>3</v>
      </c>
      <c r="M20" s="66">
        <v>1</v>
      </c>
      <c r="N20" s="38">
        <v>0</v>
      </c>
      <c r="O20" s="75">
        <v>3</v>
      </c>
      <c r="P20" s="77">
        <v>1</v>
      </c>
      <c r="Q20" s="49">
        <v>0</v>
      </c>
      <c r="R20" s="49">
        <v>0</v>
      </c>
      <c r="S20" s="64">
        <v>5</v>
      </c>
      <c r="T20" s="31">
        <f t="shared" si="0"/>
        <v>33</v>
      </c>
    </row>
    <row r="21" spans="1:24" ht="15.95" customHeight="1">
      <c r="A21" s="20" t="s">
        <v>42</v>
      </c>
      <c r="B21" s="45" t="s">
        <v>83</v>
      </c>
      <c r="C21" s="58" t="s">
        <v>104</v>
      </c>
      <c r="D21" s="71">
        <v>3</v>
      </c>
      <c r="E21" s="76">
        <v>4</v>
      </c>
      <c r="F21" s="76">
        <v>4</v>
      </c>
      <c r="G21" s="76">
        <v>4</v>
      </c>
      <c r="H21" s="75">
        <v>3</v>
      </c>
      <c r="I21" s="38">
        <v>0</v>
      </c>
      <c r="J21" s="85">
        <v>2</v>
      </c>
      <c r="K21" s="38">
        <v>0</v>
      </c>
      <c r="L21" s="63">
        <v>5</v>
      </c>
      <c r="M21" s="66">
        <v>1</v>
      </c>
      <c r="N21" s="38">
        <v>0</v>
      </c>
      <c r="O21" s="85">
        <v>2</v>
      </c>
      <c r="P21" s="49">
        <v>0</v>
      </c>
      <c r="Q21" s="49">
        <v>0</v>
      </c>
      <c r="R21" s="63">
        <v>5</v>
      </c>
      <c r="S21" s="49">
        <v>0</v>
      </c>
      <c r="T21" s="31">
        <f t="shared" si="0"/>
        <v>33</v>
      </c>
      <c r="W21" s="51"/>
    </row>
    <row r="22" spans="1:24" ht="15.95" customHeight="1">
      <c r="A22" s="20" t="s">
        <v>42</v>
      </c>
      <c r="B22" s="45" t="s">
        <v>74</v>
      </c>
      <c r="C22" s="47" t="s">
        <v>0</v>
      </c>
      <c r="D22" s="63">
        <v>5</v>
      </c>
      <c r="E22" s="65">
        <v>4</v>
      </c>
      <c r="F22" s="80">
        <v>2</v>
      </c>
      <c r="G22" s="63">
        <v>5</v>
      </c>
      <c r="H22" s="76">
        <v>4</v>
      </c>
      <c r="I22" s="80">
        <v>2</v>
      </c>
      <c r="J22" s="77">
        <v>1</v>
      </c>
      <c r="K22" s="38">
        <v>0</v>
      </c>
      <c r="L22" s="63">
        <v>5</v>
      </c>
      <c r="M22" s="75">
        <v>3</v>
      </c>
      <c r="N22" s="38">
        <v>0</v>
      </c>
      <c r="O22" s="22">
        <v>0</v>
      </c>
      <c r="P22" s="49">
        <v>0</v>
      </c>
      <c r="Q22" s="49">
        <v>0</v>
      </c>
      <c r="R22" s="80">
        <v>2</v>
      </c>
      <c r="S22" s="49">
        <v>0</v>
      </c>
      <c r="T22" s="31">
        <f t="shared" si="0"/>
        <v>33</v>
      </c>
      <c r="W22" s="51"/>
    </row>
    <row r="23" spans="1:24" ht="15.75" customHeight="1">
      <c r="A23" s="20" t="s">
        <v>42</v>
      </c>
      <c r="B23" s="55" t="s">
        <v>130</v>
      </c>
      <c r="C23" s="73" t="s">
        <v>90</v>
      </c>
      <c r="D23" s="76">
        <v>4</v>
      </c>
      <c r="E23" s="63">
        <v>5</v>
      </c>
      <c r="F23" s="77">
        <v>1</v>
      </c>
      <c r="G23" s="64">
        <v>5</v>
      </c>
      <c r="H23" s="63">
        <v>5</v>
      </c>
      <c r="I23" s="38">
        <v>0</v>
      </c>
      <c r="J23" s="71">
        <v>3</v>
      </c>
      <c r="K23" s="38">
        <v>0</v>
      </c>
      <c r="L23" s="85">
        <v>2</v>
      </c>
      <c r="M23" s="21">
        <v>0</v>
      </c>
      <c r="N23" s="38">
        <v>0</v>
      </c>
      <c r="O23" s="75">
        <v>3</v>
      </c>
      <c r="P23" s="68">
        <v>0</v>
      </c>
      <c r="Q23" s="49">
        <v>0</v>
      </c>
      <c r="R23" s="63">
        <v>5</v>
      </c>
      <c r="S23" s="49">
        <v>0</v>
      </c>
      <c r="T23" s="31">
        <f t="shared" si="0"/>
        <v>33</v>
      </c>
      <c r="W23" s="51"/>
    </row>
    <row r="24" spans="1:24" ht="15.95" customHeight="1">
      <c r="A24" s="20" t="s">
        <v>138</v>
      </c>
      <c r="B24" s="45" t="s">
        <v>2</v>
      </c>
      <c r="C24" s="47" t="s">
        <v>53</v>
      </c>
      <c r="D24" s="76">
        <v>4</v>
      </c>
      <c r="E24" s="66">
        <v>1</v>
      </c>
      <c r="F24" s="64">
        <v>5</v>
      </c>
      <c r="G24" s="67">
        <v>0</v>
      </c>
      <c r="H24" s="75">
        <v>3</v>
      </c>
      <c r="I24" s="64">
        <v>5</v>
      </c>
      <c r="J24" s="75">
        <v>3</v>
      </c>
      <c r="K24" s="38">
        <v>0</v>
      </c>
      <c r="L24" s="76">
        <v>4</v>
      </c>
      <c r="M24" s="49">
        <v>0</v>
      </c>
      <c r="N24" s="38">
        <v>0</v>
      </c>
      <c r="O24" s="78">
        <v>2</v>
      </c>
      <c r="P24" s="49">
        <v>0</v>
      </c>
      <c r="Q24" s="49">
        <v>0</v>
      </c>
      <c r="R24" s="63">
        <v>5</v>
      </c>
      <c r="S24" s="49">
        <v>0</v>
      </c>
      <c r="T24" s="31">
        <f t="shared" si="0"/>
        <v>32</v>
      </c>
      <c r="W24" s="51"/>
    </row>
    <row r="25" spans="1:24" ht="15.95" customHeight="1">
      <c r="A25" s="20" t="s">
        <v>139</v>
      </c>
      <c r="B25" s="57" t="s">
        <v>11</v>
      </c>
      <c r="C25" s="58" t="s">
        <v>54</v>
      </c>
      <c r="D25" s="69">
        <v>2</v>
      </c>
      <c r="E25" s="69">
        <v>2</v>
      </c>
      <c r="F25" s="63">
        <v>5</v>
      </c>
      <c r="G25" s="78">
        <v>2</v>
      </c>
      <c r="H25" s="78">
        <v>2</v>
      </c>
      <c r="I25" s="71">
        <v>3</v>
      </c>
      <c r="J25" s="71">
        <v>3</v>
      </c>
      <c r="K25" s="38">
        <v>0</v>
      </c>
      <c r="L25" s="22">
        <v>0</v>
      </c>
      <c r="M25" s="76">
        <v>4</v>
      </c>
      <c r="N25" s="38">
        <v>0</v>
      </c>
      <c r="O25" s="21">
        <v>0</v>
      </c>
      <c r="P25" s="69">
        <v>2</v>
      </c>
      <c r="Q25" s="49">
        <v>0</v>
      </c>
      <c r="R25" s="71">
        <v>3</v>
      </c>
      <c r="S25" s="71">
        <v>3</v>
      </c>
      <c r="T25" s="31">
        <f t="shared" si="0"/>
        <v>31</v>
      </c>
      <c r="W25" s="51"/>
    </row>
    <row r="26" spans="1:24" ht="15.95" customHeight="1">
      <c r="A26" s="20" t="s">
        <v>139</v>
      </c>
      <c r="B26" s="45" t="s">
        <v>7</v>
      </c>
      <c r="C26" s="47" t="s">
        <v>55</v>
      </c>
      <c r="D26" s="66">
        <v>1</v>
      </c>
      <c r="E26" s="67">
        <v>0</v>
      </c>
      <c r="F26" s="64">
        <v>5</v>
      </c>
      <c r="G26" s="21">
        <v>0</v>
      </c>
      <c r="H26" s="69">
        <v>2</v>
      </c>
      <c r="I26" s="65">
        <v>4</v>
      </c>
      <c r="J26" s="63">
        <v>5</v>
      </c>
      <c r="K26" s="38">
        <v>0</v>
      </c>
      <c r="L26" s="63">
        <v>5</v>
      </c>
      <c r="M26" s="21">
        <v>0</v>
      </c>
      <c r="N26" s="38">
        <v>0</v>
      </c>
      <c r="O26" s="65">
        <v>4</v>
      </c>
      <c r="P26" s="64">
        <v>5</v>
      </c>
      <c r="Q26" s="49">
        <v>0</v>
      </c>
      <c r="R26" s="67">
        <v>0</v>
      </c>
      <c r="S26" s="22">
        <v>0</v>
      </c>
      <c r="T26" s="31">
        <f t="shared" si="0"/>
        <v>31</v>
      </c>
      <c r="W26" s="51"/>
    </row>
    <row r="27" spans="1:24" ht="15.75" customHeight="1">
      <c r="A27" s="20" t="s">
        <v>140</v>
      </c>
      <c r="B27" s="57" t="s">
        <v>60</v>
      </c>
      <c r="C27" s="58" t="s">
        <v>89</v>
      </c>
      <c r="D27" s="65">
        <v>4</v>
      </c>
      <c r="E27" s="85">
        <v>2</v>
      </c>
      <c r="F27" s="65">
        <v>4</v>
      </c>
      <c r="G27" s="64">
        <v>5</v>
      </c>
      <c r="H27" s="65">
        <v>4</v>
      </c>
      <c r="I27" s="38">
        <v>0</v>
      </c>
      <c r="J27" s="38">
        <v>0</v>
      </c>
      <c r="K27" s="38">
        <v>0</v>
      </c>
      <c r="L27" s="75">
        <v>3</v>
      </c>
      <c r="M27" s="65">
        <v>4</v>
      </c>
      <c r="N27" s="38">
        <v>0</v>
      </c>
      <c r="O27" s="77">
        <v>1</v>
      </c>
      <c r="P27" s="77">
        <v>1</v>
      </c>
      <c r="Q27" s="49">
        <v>0</v>
      </c>
      <c r="R27" s="80">
        <v>2</v>
      </c>
      <c r="S27" s="49">
        <v>0</v>
      </c>
      <c r="T27" s="31">
        <f t="shared" si="0"/>
        <v>30</v>
      </c>
      <c r="W27" s="51"/>
    </row>
    <row r="28" spans="1:24" ht="15.95" customHeight="1">
      <c r="A28" s="20" t="s">
        <v>140</v>
      </c>
      <c r="B28" s="45" t="s">
        <v>155</v>
      </c>
      <c r="C28" s="47" t="s">
        <v>111</v>
      </c>
      <c r="D28" s="22">
        <v>0</v>
      </c>
      <c r="E28" s="75">
        <v>3</v>
      </c>
      <c r="F28" s="38">
        <v>0</v>
      </c>
      <c r="G28" s="75">
        <v>3</v>
      </c>
      <c r="H28" s="76">
        <v>4</v>
      </c>
      <c r="I28" s="38">
        <v>0</v>
      </c>
      <c r="J28" s="21">
        <v>0</v>
      </c>
      <c r="K28" s="38">
        <v>0</v>
      </c>
      <c r="L28" s="64">
        <v>5</v>
      </c>
      <c r="M28" s="64">
        <v>5</v>
      </c>
      <c r="N28" s="38">
        <v>0</v>
      </c>
      <c r="O28" s="65">
        <v>4</v>
      </c>
      <c r="P28" s="65">
        <v>4</v>
      </c>
      <c r="Q28" s="49">
        <v>0</v>
      </c>
      <c r="R28" s="49">
        <v>0</v>
      </c>
      <c r="S28" s="69">
        <v>2</v>
      </c>
      <c r="T28" s="31">
        <f t="shared" si="0"/>
        <v>30</v>
      </c>
      <c r="W28" s="51"/>
    </row>
    <row r="29" spans="1:24" ht="15.95" customHeight="1">
      <c r="A29" s="20" t="s">
        <v>141</v>
      </c>
      <c r="B29" s="55" t="s">
        <v>103</v>
      </c>
      <c r="C29" s="73" t="s">
        <v>106</v>
      </c>
      <c r="D29" s="77">
        <v>1</v>
      </c>
      <c r="E29" s="64">
        <v>5</v>
      </c>
      <c r="F29" s="76">
        <v>4</v>
      </c>
      <c r="G29" s="21">
        <v>0</v>
      </c>
      <c r="H29" s="21">
        <v>0</v>
      </c>
      <c r="I29" s="68">
        <v>0</v>
      </c>
      <c r="J29" s="71">
        <v>3</v>
      </c>
      <c r="K29" s="38">
        <v>0</v>
      </c>
      <c r="L29" s="64">
        <v>5</v>
      </c>
      <c r="M29" s="75">
        <v>3</v>
      </c>
      <c r="N29" s="38">
        <v>0</v>
      </c>
      <c r="O29" s="69">
        <v>2</v>
      </c>
      <c r="P29" s="71">
        <v>3</v>
      </c>
      <c r="Q29" s="49">
        <v>0</v>
      </c>
      <c r="R29" s="69">
        <v>2</v>
      </c>
      <c r="S29" s="49">
        <v>0</v>
      </c>
      <c r="T29" s="31">
        <f t="shared" si="0"/>
        <v>28</v>
      </c>
    </row>
    <row r="30" spans="1:24" ht="15.95" customHeight="1">
      <c r="A30" s="20" t="s">
        <v>142</v>
      </c>
      <c r="B30" s="45" t="s">
        <v>25</v>
      </c>
      <c r="C30" s="72" t="s">
        <v>104</v>
      </c>
      <c r="D30" s="65">
        <v>4</v>
      </c>
      <c r="E30" s="67">
        <v>0</v>
      </c>
      <c r="F30" s="64">
        <v>5</v>
      </c>
      <c r="G30" s="64">
        <v>5</v>
      </c>
      <c r="H30" s="63">
        <v>5</v>
      </c>
      <c r="I30" s="38">
        <v>0</v>
      </c>
      <c r="J30" s="67">
        <v>0</v>
      </c>
      <c r="K30" s="38">
        <v>0</v>
      </c>
      <c r="L30" s="71">
        <v>3</v>
      </c>
      <c r="M30" s="66">
        <v>1</v>
      </c>
      <c r="N30" s="38">
        <v>0</v>
      </c>
      <c r="O30" s="65">
        <v>4</v>
      </c>
      <c r="P30" s="49">
        <v>0</v>
      </c>
      <c r="Q30" s="49">
        <v>0</v>
      </c>
      <c r="R30" s="68">
        <v>0</v>
      </c>
      <c r="S30" s="68">
        <v>0</v>
      </c>
      <c r="T30" s="31">
        <f t="shared" si="0"/>
        <v>27</v>
      </c>
      <c r="V30" s="3"/>
      <c r="W30" s="53"/>
    </row>
    <row r="31" spans="1:24" ht="15.95" customHeight="1">
      <c r="A31" s="20" t="s">
        <v>142</v>
      </c>
      <c r="B31" s="45" t="s">
        <v>20</v>
      </c>
      <c r="C31" s="46" t="s">
        <v>53</v>
      </c>
      <c r="D31" s="21">
        <v>0</v>
      </c>
      <c r="E31" s="65">
        <v>4</v>
      </c>
      <c r="F31" s="65">
        <v>4</v>
      </c>
      <c r="G31" s="64">
        <v>5</v>
      </c>
      <c r="H31" s="22">
        <v>0</v>
      </c>
      <c r="I31" s="68">
        <v>0</v>
      </c>
      <c r="J31" s="65">
        <v>4</v>
      </c>
      <c r="K31" s="38">
        <v>0</v>
      </c>
      <c r="L31" s="65">
        <v>4</v>
      </c>
      <c r="M31" s="38">
        <v>0</v>
      </c>
      <c r="N31" s="38">
        <v>0</v>
      </c>
      <c r="O31" s="65">
        <v>4</v>
      </c>
      <c r="P31" s="49">
        <v>0</v>
      </c>
      <c r="Q31" s="49">
        <v>0</v>
      </c>
      <c r="R31" s="69">
        <v>2</v>
      </c>
      <c r="S31" s="49">
        <v>0</v>
      </c>
      <c r="T31" s="31">
        <f t="shared" si="0"/>
        <v>27</v>
      </c>
      <c r="V31" s="3"/>
      <c r="W31" s="53"/>
    </row>
    <row r="32" spans="1:24" ht="15.95" customHeight="1">
      <c r="A32" s="20" t="s">
        <v>142</v>
      </c>
      <c r="B32" s="57" t="s">
        <v>136</v>
      </c>
      <c r="C32" s="46" t="s">
        <v>111</v>
      </c>
      <c r="D32" s="63">
        <v>5</v>
      </c>
      <c r="E32" s="77">
        <v>1</v>
      </c>
      <c r="F32" s="68">
        <v>0</v>
      </c>
      <c r="G32" s="64">
        <v>5</v>
      </c>
      <c r="H32" s="78">
        <v>2</v>
      </c>
      <c r="I32" s="63">
        <v>5</v>
      </c>
      <c r="J32" s="21">
        <v>0</v>
      </c>
      <c r="K32" s="38">
        <v>0</v>
      </c>
      <c r="L32" s="49">
        <v>0</v>
      </c>
      <c r="M32" s="22">
        <v>0</v>
      </c>
      <c r="N32" s="38">
        <v>0</v>
      </c>
      <c r="O32" s="65">
        <v>4</v>
      </c>
      <c r="P32" s="71">
        <v>3</v>
      </c>
      <c r="Q32" s="49">
        <v>0</v>
      </c>
      <c r="R32" s="22">
        <v>0</v>
      </c>
      <c r="S32" s="69">
        <v>2</v>
      </c>
      <c r="T32" s="31">
        <f t="shared" si="0"/>
        <v>27</v>
      </c>
      <c r="V32" s="51"/>
      <c r="W32" s="53"/>
    </row>
    <row r="33" spans="1:23" ht="15.75" customHeight="1">
      <c r="A33" s="20" t="s">
        <v>142</v>
      </c>
      <c r="B33" s="45" t="s">
        <v>8</v>
      </c>
      <c r="C33" s="46" t="s">
        <v>55</v>
      </c>
      <c r="D33" s="69">
        <v>2</v>
      </c>
      <c r="E33" s="78">
        <v>2</v>
      </c>
      <c r="F33" s="71">
        <v>3</v>
      </c>
      <c r="G33" s="66">
        <v>1</v>
      </c>
      <c r="H33" s="71">
        <v>3</v>
      </c>
      <c r="I33" s="78">
        <v>2</v>
      </c>
      <c r="J33" s="75">
        <v>3</v>
      </c>
      <c r="K33" s="38">
        <v>0</v>
      </c>
      <c r="L33" s="77">
        <v>1</v>
      </c>
      <c r="M33" s="21">
        <v>0</v>
      </c>
      <c r="N33" s="38">
        <v>0</v>
      </c>
      <c r="O33" s="68">
        <v>0</v>
      </c>
      <c r="P33" s="64">
        <v>5</v>
      </c>
      <c r="Q33" s="49">
        <v>0</v>
      </c>
      <c r="R33" s="63">
        <v>5</v>
      </c>
      <c r="S33" s="49">
        <v>0</v>
      </c>
      <c r="T33" s="31">
        <f t="shared" si="0"/>
        <v>27</v>
      </c>
      <c r="V33" s="51"/>
      <c r="W33" s="53"/>
    </row>
    <row r="34" spans="1:23" ht="15.75" customHeight="1">
      <c r="A34" s="20" t="s">
        <v>143</v>
      </c>
      <c r="B34" s="52" t="s">
        <v>126</v>
      </c>
      <c r="C34" s="46" t="s">
        <v>0</v>
      </c>
      <c r="D34" s="49">
        <v>0</v>
      </c>
      <c r="E34" s="80">
        <v>2</v>
      </c>
      <c r="F34" s="68">
        <v>0</v>
      </c>
      <c r="G34" s="76">
        <v>4</v>
      </c>
      <c r="H34" s="63">
        <v>5</v>
      </c>
      <c r="I34" s="80">
        <v>2</v>
      </c>
      <c r="J34" s="49">
        <v>0</v>
      </c>
      <c r="K34" s="38">
        <v>0</v>
      </c>
      <c r="L34" s="65">
        <v>4</v>
      </c>
      <c r="M34" s="76">
        <v>4</v>
      </c>
      <c r="N34" s="38">
        <v>0</v>
      </c>
      <c r="O34" s="64">
        <v>5</v>
      </c>
      <c r="P34" s="49">
        <v>0</v>
      </c>
      <c r="Q34" s="49">
        <v>0</v>
      </c>
      <c r="R34" s="49">
        <v>0</v>
      </c>
      <c r="S34" s="49">
        <v>0</v>
      </c>
      <c r="T34" s="31">
        <f t="shared" si="0"/>
        <v>26</v>
      </c>
      <c r="V34" s="3"/>
      <c r="W34" s="53"/>
    </row>
    <row r="35" spans="1:23" ht="15.75" customHeight="1">
      <c r="A35" s="20" t="s">
        <v>143</v>
      </c>
      <c r="B35" s="45" t="s">
        <v>12</v>
      </c>
      <c r="C35" s="46" t="s">
        <v>111</v>
      </c>
      <c r="D35" s="49">
        <v>0</v>
      </c>
      <c r="E35" s="76">
        <v>4</v>
      </c>
      <c r="F35" s="64">
        <v>5</v>
      </c>
      <c r="G35" s="38">
        <v>0</v>
      </c>
      <c r="H35" s="75">
        <v>3</v>
      </c>
      <c r="I35" s="63">
        <v>5</v>
      </c>
      <c r="J35" s="21">
        <v>0</v>
      </c>
      <c r="K35" s="38">
        <v>0</v>
      </c>
      <c r="L35" s="49">
        <v>0</v>
      </c>
      <c r="M35" s="22">
        <v>0</v>
      </c>
      <c r="N35" s="38">
        <v>0</v>
      </c>
      <c r="O35" s="22">
        <v>0</v>
      </c>
      <c r="P35" s="64">
        <v>5</v>
      </c>
      <c r="Q35" s="49">
        <v>0</v>
      </c>
      <c r="R35" s="49">
        <v>0</v>
      </c>
      <c r="S35" s="65">
        <v>4</v>
      </c>
      <c r="T35" s="31">
        <f t="shared" si="0"/>
        <v>26</v>
      </c>
      <c r="V35" s="3"/>
      <c r="W35" s="53"/>
    </row>
    <row r="36" spans="1:23" ht="15.75" customHeight="1">
      <c r="A36" s="20" t="s">
        <v>144</v>
      </c>
      <c r="B36" s="55" t="s">
        <v>135</v>
      </c>
      <c r="C36" s="54" t="s">
        <v>105</v>
      </c>
      <c r="D36" s="71">
        <v>3</v>
      </c>
      <c r="E36" s="64">
        <v>5</v>
      </c>
      <c r="F36" s="66">
        <v>1</v>
      </c>
      <c r="G36" s="38">
        <v>0</v>
      </c>
      <c r="H36" s="77">
        <v>1</v>
      </c>
      <c r="I36" s="69">
        <v>2</v>
      </c>
      <c r="J36" s="86">
        <v>0</v>
      </c>
      <c r="K36" s="38">
        <v>0</v>
      </c>
      <c r="L36" s="86">
        <v>0</v>
      </c>
      <c r="M36" s="78">
        <v>2</v>
      </c>
      <c r="N36" s="38">
        <v>0</v>
      </c>
      <c r="O36" s="77">
        <v>1</v>
      </c>
      <c r="P36" s="64">
        <v>5</v>
      </c>
      <c r="Q36" s="49">
        <v>0</v>
      </c>
      <c r="R36" s="63">
        <v>5</v>
      </c>
      <c r="S36" s="49">
        <v>0</v>
      </c>
      <c r="T36" s="31">
        <f t="shared" si="0"/>
        <v>25</v>
      </c>
      <c r="V36" s="51"/>
      <c r="W36" s="53"/>
    </row>
    <row r="37" spans="1:23" ht="15.75" customHeight="1">
      <c r="A37" s="20" t="s">
        <v>145</v>
      </c>
      <c r="B37" s="55" t="s">
        <v>94</v>
      </c>
      <c r="C37" s="54" t="s">
        <v>105</v>
      </c>
      <c r="D37" s="22">
        <v>0</v>
      </c>
      <c r="E37" s="49">
        <v>0</v>
      </c>
      <c r="F37" s="38">
        <v>0</v>
      </c>
      <c r="G37" s="64">
        <v>5</v>
      </c>
      <c r="H37" s="38">
        <v>0</v>
      </c>
      <c r="I37" s="71">
        <v>3</v>
      </c>
      <c r="J37" s="69">
        <v>2</v>
      </c>
      <c r="K37" s="38">
        <v>0</v>
      </c>
      <c r="L37" s="49">
        <v>0</v>
      </c>
      <c r="M37" s="71">
        <v>3</v>
      </c>
      <c r="N37" s="38">
        <v>0</v>
      </c>
      <c r="O37" s="64">
        <v>5</v>
      </c>
      <c r="P37" s="69">
        <v>2</v>
      </c>
      <c r="Q37" s="49">
        <v>0</v>
      </c>
      <c r="R37" s="65">
        <v>4</v>
      </c>
      <c r="S37" s="49">
        <v>0</v>
      </c>
      <c r="T37" s="31">
        <f t="shared" ref="T37:T68" si="1">SUM(D37:S37)</f>
        <v>24</v>
      </c>
      <c r="V37" s="51"/>
      <c r="W37" s="53"/>
    </row>
    <row r="38" spans="1:23" ht="15.95" customHeight="1">
      <c r="A38" s="20" t="s">
        <v>146</v>
      </c>
      <c r="B38" s="57" t="s">
        <v>14</v>
      </c>
      <c r="C38" s="72" t="s">
        <v>89</v>
      </c>
      <c r="D38" s="68">
        <v>0</v>
      </c>
      <c r="E38" s="64">
        <v>5</v>
      </c>
      <c r="F38" s="68">
        <v>0</v>
      </c>
      <c r="G38" s="68">
        <v>0</v>
      </c>
      <c r="H38" s="38">
        <v>0</v>
      </c>
      <c r="I38" s="38">
        <v>0</v>
      </c>
      <c r="J38" s="63">
        <v>5</v>
      </c>
      <c r="K38" s="38">
        <v>0</v>
      </c>
      <c r="L38" s="80">
        <v>2</v>
      </c>
      <c r="M38" s="80">
        <v>2</v>
      </c>
      <c r="N38" s="38">
        <v>0</v>
      </c>
      <c r="O38" s="64">
        <v>5</v>
      </c>
      <c r="P38" s="71">
        <v>3</v>
      </c>
      <c r="Q38" s="49">
        <v>0</v>
      </c>
      <c r="R38" s="66">
        <v>1</v>
      </c>
      <c r="S38" s="49">
        <v>0</v>
      </c>
      <c r="T38" s="31">
        <f t="shared" si="1"/>
        <v>23</v>
      </c>
    </row>
    <row r="39" spans="1:23" ht="15.95" customHeight="1">
      <c r="A39" s="20" t="s">
        <v>146</v>
      </c>
      <c r="B39" s="55" t="s">
        <v>79</v>
      </c>
      <c r="C39" s="46" t="s">
        <v>0</v>
      </c>
      <c r="D39" s="22">
        <v>0</v>
      </c>
      <c r="E39" s="77">
        <v>1</v>
      </c>
      <c r="F39" s="77">
        <v>1</v>
      </c>
      <c r="G39" s="49">
        <v>0</v>
      </c>
      <c r="H39" s="64">
        <v>5</v>
      </c>
      <c r="I39" s="64">
        <v>5</v>
      </c>
      <c r="J39" s="71">
        <v>3</v>
      </c>
      <c r="K39" s="38">
        <v>0</v>
      </c>
      <c r="L39" s="68">
        <v>0</v>
      </c>
      <c r="M39" s="71">
        <v>3</v>
      </c>
      <c r="N39" s="38">
        <v>0</v>
      </c>
      <c r="O39" s="80">
        <v>2</v>
      </c>
      <c r="P39" s="49">
        <v>0</v>
      </c>
      <c r="Q39" s="49">
        <v>0</v>
      </c>
      <c r="R39" s="71">
        <v>3</v>
      </c>
      <c r="S39" s="49">
        <v>0</v>
      </c>
      <c r="T39" s="31">
        <f t="shared" si="1"/>
        <v>23</v>
      </c>
    </row>
    <row r="40" spans="1:23" ht="15.95" customHeight="1">
      <c r="A40" s="20" t="s">
        <v>146</v>
      </c>
      <c r="B40" s="55" t="s">
        <v>99</v>
      </c>
      <c r="C40" s="56" t="s">
        <v>90</v>
      </c>
      <c r="D40" s="91">
        <v>0</v>
      </c>
      <c r="E40" s="65">
        <v>4</v>
      </c>
      <c r="F40" s="38">
        <v>0</v>
      </c>
      <c r="G40" s="75">
        <v>3</v>
      </c>
      <c r="H40" s="71">
        <v>3</v>
      </c>
      <c r="I40" s="38">
        <v>0</v>
      </c>
      <c r="J40" s="63">
        <v>5</v>
      </c>
      <c r="K40" s="38">
        <v>0</v>
      </c>
      <c r="L40" s="65">
        <v>4</v>
      </c>
      <c r="M40" s="38">
        <v>0</v>
      </c>
      <c r="N40" s="38">
        <v>0</v>
      </c>
      <c r="O40" s="71">
        <v>3</v>
      </c>
      <c r="P40" s="77">
        <v>1</v>
      </c>
      <c r="Q40" s="49">
        <v>0</v>
      </c>
      <c r="R40" s="49">
        <v>0</v>
      </c>
      <c r="S40" s="49">
        <v>0</v>
      </c>
      <c r="T40" s="31">
        <f t="shared" si="1"/>
        <v>23</v>
      </c>
    </row>
    <row r="41" spans="1:23" ht="15.95" customHeight="1">
      <c r="A41" s="20" t="s">
        <v>146</v>
      </c>
      <c r="B41" s="55" t="s">
        <v>98</v>
      </c>
      <c r="C41" s="56" t="s">
        <v>90</v>
      </c>
      <c r="D41" s="75">
        <v>3</v>
      </c>
      <c r="E41" s="65">
        <v>4</v>
      </c>
      <c r="F41" s="64">
        <v>5</v>
      </c>
      <c r="G41" s="77">
        <v>1</v>
      </c>
      <c r="H41" s="21">
        <v>0</v>
      </c>
      <c r="I41" s="38">
        <v>0</v>
      </c>
      <c r="J41" s="68">
        <v>0</v>
      </c>
      <c r="K41" s="38">
        <v>0</v>
      </c>
      <c r="L41" s="65">
        <v>4</v>
      </c>
      <c r="M41" s="38">
        <v>0</v>
      </c>
      <c r="N41" s="38">
        <v>0</v>
      </c>
      <c r="O41" s="68">
        <v>0</v>
      </c>
      <c r="P41" s="80">
        <v>2</v>
      </c>
      <c r="Q41" s="49">
        <v>0</v>
      </c>
      <c r="R41" s="65">
        <v>4</v>
      </c>
      <c r="S41" s="49">
        <v>0</v>
      </c>
      <c r="T41" s="31">
        <f t="shared" si="1"/>
        <v>23</v>
      </c>
    </row>
    <row r="42" spans="1:23" ht="15.95" customHeight="1">
      <c r="A42" s="20" t="s">
        <v>146</v>
      </c>
      <c r="B42" s="60" t="s">
        <v>18</v>
      </c>
      <c r="C42" s="46" t="s">
        <v>1</v>
      </c>
      <c r="D42" s="75">
        <v>3</v>
      </c>
      <c r="E42" s="68">
        <v>0</v>
      </c>
      <c r="F42" s="77">
        <v>1</v>
      </c>
      <c r="G42" s="38">
        <v>0</v>
      </c>
      <c r="H42" s="38">
        <v>0</v>
      </c>
      <c r="I42" s="38">
        <v>0</v>
      </c>
      <c r="J42" s="68">
        <v>0</v>
      </c>
      <c r="K42" s="68">
        <v>0</v>
      </c>
      <c r="L42" s="71">
        <v>3</v>
      </c>
      <c r="M42" s="64">
        <v>5</v>
      </c>
      <c r="N42" s="65">
        <v>4</v>
      </c>
      <c r="O42" s="38">
        <v>0</v>
      </c>
      <c r="P42" s="69">
        <v>2</v>
      </c>
      <c r="Q42" s="69">
        <v>2</v>
      </c>
      <c r="R42" s="71">
        <v>3</v>
      </c>
      <c r="S42" s="49">
        <v>0</v>
      </c>
      <c r="T42" s="31">
        <f t="shared" si="1"/>
        <v>23</v>
      </c>
      <c r="V42" s="51"/>
      <c r="W42" s="53"/>
    </row>
    <row r="43" spans="1:23" ht="15.95" customHeight="1">
      <c r="A43" s="20" t="s">
        <v>147</v>
      </c>
      <c r="B43" s="57" t="s">
        <v>28</v>
      </c>
      <c r="C43" s="72" t="s">
        <v>104</v>
      </c>
      <c r="D43" s="77">
        <v>1</v>
      </c>
      <c r="E43" s="80">
        <v>2</v>
      </c>
      <c r="F43" s="68">
        <v>0</v>
      </c>
      <c r="G43" s="65">
        <v>4</v>
      </c>
      <c r="H43" s="71">
        <v>3</v>
      </c>
      <c r="I43" s="38">
        <v>0</v>
      </c>
      <c r="J43" s="85">
        <v>2</v>
      </c>
      <c r="K43" s="38">
        <v>0</v>
      </c>
      <c r="L43" s="68">
        <v>0</v>
      </c>
      <c r="M43" s="68">
        <v>0</v>
      </c>
      <c r="N43" s="38">
        <v>0</v>
      </c>
      <c r="O43" s="64">
        <v>5</v>
      </c>
      <c r="P43" s="49">
        <v>0</v>
      </c>
      <c r="Q43" s="49">
        <v>0</v>
      </c>
      <c r="R43" s="64">
        <v>5</v>
      </c>
      <c r="S43" s="68">
        <v>0</v>
      </c>
      <c r="T43" s="31">
        <f t="shared" si="1"/>
        <v>22</v>
      </c>
      <c r="V43" s="51"/>
      <c r="W43" s="53"/>
    </row>
    <row r="44" spans="1:23" ht="15.95" customHeight="1">
      <c r="A44" s="20" t="s">
        <v>147</v>
      </c>
      <c r="B44" s="45" t="s">
        <v>15</v>
      </c>
      <c r="C44" s="46" t="s">
        <v>111</v>
      </c>
      <c r="D44" s="78">
        <v>2</v>
      </c>
      <c r="E44" s="75">
        <v>3</v>
      </c>
      <c r="F44" s="69">
        <v>2</v>
      </c>
      <c r="G44" s="68">
        <v>0</v>
      </c>
      <c r="H44" s="69">
        <v>2</v>
      </c>
      <c r="I44" s="38">
        <v>0</v>
      </c>
      <c r="J44" s="38">
        <v>0</v>
      </c>
      <c r="K44" s="38">
        <v>0</v>
      </c>
      <c r="L44" s="65">
        <v>4</v>
      </c>
      <c r="M44" s="65">
        <v>4</v>
      </c>
      <c r="N44" s="38">
        <v>0</v>
      </c>
      <c r="O44" s="77">
        <v>1</v>
      </c>
      <c r="P44" s="49">
        <v>0</v>
      </c>
      <c r="Q44" s="49">
        <v>0</v>
      </c>
      <c r="R44" s="49">
        <v>0</v>
      </c>
      <c r="S44" s="65">
        <v>4</v>
      </c>
      <c r="T44" s="31">
        <f t="shared" si="1"/>
        <v>22</v>
      </c>
      <c r="V44" s="51"/>
      <c r="W44" s="53"/>
    </row>
    <row r="45" spans="1:23" ht="15.95" customHeight="1">
      <c r="A45" s="20" t="s">
        <v>147</v>
      </c>
      <c r="B45" s="57" t="s">
        <v>101</v>
      </c>
      <c r="C45" s="46" t="s">
        <v>55</v>
      </c>
      <c r="D45" s="71">
        <v>3</v>
      </c>
      <c r="E45" s="68">
        <v>0</v>
      </c>
      <c r="F45" s="77">
        <v>1</v>
      </c>
      <c r="G45" s="77">
        <v>1</v>
      </c>
      <c r="H45" s="76">
        <v>4</v>
      </c>
      <c r="I45" s="67">
        <v>0</v>
      </c>
      <c r="J45" s="64">
        <v>5</v>
      </c>
      <c r="K45" s="38">
        <v>0</v>
      </c>
      <c r="L45" s="77">
        <v>1</v>
      </c>
      <c r="M45" s="21">
        <v>0</v>
      </c>
      <c r="N45" s="38">
        <v>0</v>
      </c>
      <c r="O45" s="38">
        <v>0</v>
      </c>
      <c r="P45" s="69">
        <v>2</v>
      </c>
      <c r="Q45" s="49">
        <v>0</v>
      </c>
      <c r="R45" s="64">
        <v>5</v>
      </c>
      <c r="S45" s="49">
        <v>0</v>
      </c>
      <c r="T45" s="31">
        <f t="shared" si="1"/>
        <v>22</v>
      </c>
      <c r="V45" s="51"/>
      <c r="W45" s="53"/>
    </row>
    <row r="46" spans="1:23" ht="15.95" customHeight="1">
      <c r="A46" s="20" t="s">
        <v>148</v>
      </c>
      <c r="B46" s="55" t="s">
        <v>93</v>
      </c>
      <c r="C46" s="56" t="s">
        <v>106</v>
      </c>
      <c r="D46" s="49">
        <v>0</v>
      </c>
      <c r="E46" s="64">
        <v>5</v>
      </c>
      <c r="F46" s="77">
        <v>1</v>
      </c>
      <c r="G46" s="21">
        <v>0</v>
      </c>
      <c r="H46" s="67">
        <v>0</v>
      </c>
      <c r="I46" s="68">
        <v>0</v>
      </c>
      <c r="J46" s="65">
        <v>4</v>
      </c>
      <c r="K46" s="38">
        <v>0</v>
      </c>
      <c r="L46" s="77">
        <v>1</v>
      </c>
      <c r="M46" s="64">
        <v>5</v>
      </c>
      <c r="N46" s="38">
        <v>0</v>
      </c>
      <c r="O46" s="69">
        <v>2</v>
      </c>
      <c r="P46" s="68">
        <v>0</v>
      </c>
      <c r="Q46" s="49">
        <v>0</v>
      </c>
      <c r="R46" s="71">
        <v>3</v>
      </c>
      <c r="S46" s="49">
        <v>0</v>
      </c>
      <c r="T46" s="31">
        <f t="shared" si="1"/>
        <v>21</v>
      </c>
      <c r="V46" s="51"/>
      <c r="W46" s="53"/>
    </row>
    <row r="47" spans="1:23" ht="15.95" customHeight="1">
      <c r="A47" s="20" t="s">
        <v>148</v>
      </c>
      <c r="B47" s="45" t="s">
        <v>112</v>
      </c>
      <c r="C47" s="46" t="s">
        <v>53</v>
      </c>
      <c r="D47" s="63">
        <v>5</v>
      </c>
      <c r="E47" s="77">
        <v>1</v>
      </c>
      <c r="F47" s="38">
        <v>0</v>
      </c>
      <c r="G47" s="66">
        <v>1</v>
      </c>
      <c r="H47" s="66">
        <v>1</v>
      </c>
      <c r="I47" s="69">
        <v>2</v>
      </c>
      <c r="J47" s="71">
        <v>3</v>
      </c>
      <c r="K47" s="38">
        <v>0</v>
      </c>
      <c r="L47" s="86">
        <v>0</v>
      </c>
      <c r="M47" s="86">
        <v>0</v>
      </c>
      <c r="N47" s="38">
        <v>0</v>
      </c>
      <c r="O47" s="64">
        <v>5</v>
      </c>
      <c r="P47" s="49">
        <v>0</v>
      </c>
      <c r="Q47" s="49">
        <v>0</v>
      </c>
      <c r="R47" s="71">
        <v>3</v>
      </c>
      <c r="S47" s="49">
        <v>0</v>
      </c>
      <c r="T47" s="31">
        <f t="shared" si="1"/>
        <v>21</v>
      </c>
      <c r="V47" s="51"/>
      <c r="W47" s="53"/>
    </row>
    <row r="48" spans="1:23" ht="15.95" customHeight="1">
      <c r="A48" s="20" t="s">
        <v>148</v>
      </c>
      <c r="B48" s="60" t="s">
        <v>17</v>
      </c>
      <c r="C48" s="46" t="s">
        <v>1</v>
      </c>
      <c r="D48" s="76">
        <v>4</v>
      </c>
      <c r="E48" s="68">
        <v>0</v>
      </c>
      <c r="F48" s="69">
        <v>2</v>
      </c>
      <c r="G48" s="38">
        <v>0</v>
      </c>
      <c r="H48" s="38">
        <v>0</v>
      </c>
      <c r="I48" s="38">
        <v>0</v>
      </c>
      <c r="J48" s="77">
        <v>1</v>
      </c>
      <c r="K48" s="68">
        <v>0</v>
      </c>
      <c r="L48" s="65">
        <v>4</v>
      </c>
      <c r="M48" s="69">
        <v>2</v>
      </c>
      <c r="N48" s="68">
        <v>0</v>
      </c>
      <c r="O48" s="38">
        <v>0</v>
      </c>
      <c r="P48" s="71">
        <v>3</v>
      </c>
      <c r="Q48" s="68">
        <v>0</v>
      </c>
      <c r="R48" s="64">
        <v>5</v>
      </c>
      <c r="S48" s="49">
        <v>0</v>
      </c>
      <c r="T48" s="31">
        <f t="shared" si="1"/>
        <v>21</v>
      </c>
      <c r="V48" s="51"/>
      <c r="W48" s="53"/>
    </row>
    <row r="49" spans="1:30" ht="15.95" customHeight="1">
      <c r="A49" s="20" t="s">
        <v>149</v>
      </c>
      <c r="B49" s="57" t="s">
        <v>114</v>
      </c>
      <c r="C49" s="72" t="s">
        <v>104</v>
      </c>
      <c r="D49" s="71">
        <v>3</v>
      </c>
      <c r="E49" s="71">
        <v>3</v>
      </c>
      <c r="F49" s="76">
        <v>4</v>
      </c>
      <c r="G49" s="68">
        <v>0</v>
      </c>
      <c r="H49" s="38">
        <v>0</v>
      </c>
      <c r="I49" s="38">
        <v>0</v>
      </c>
      <c r="J49" s="38">
        <v>0</v>
      </c>
      <c r="K49" s="38">
        <v>0</v>
      </c>
      <c r="L49" s="77">
        <v>1</v>
      </c>
      <c r="M49" s="65">
        <v>4</v>
      </c>
      <c r="N49" s="38">
        <v>0</v>
      </c>
      <c r="O49" s="71">
        <v>3</v>
      </c>
      <c r="P49" s="49">
        <v>0</v>
      </c>
      <c r="Q49" s="49">
        <v>0</v>
      </c>
      <c r="R49" s="80">
        <v>2</v>
      </c>
      <c r="S49" s="68">
        <v>0</v>
      </c>
      <c r="T49" s="31">
        <f t="shared" si="1"/>
        <v>20</v>
      </c>
      <c r="V49" s="51"/>
      <c r="W49" s="53"/>
    </row>
    <row r="50" spans="1:30" ht="15.95" customHeight="1">
      <c r="A50" s="20" t="s">
        <v>151</v>
      </c>
      <c r="B50" s="57" t="s">
        <v>69</v>
      </c>
      <c r="C50" s="72" t="s">
        <v>89</v>
      </c>
      <c r="D50" s="77">
        <v>1</v>
      </c>
      <c r="E50" s="75">
        <v>3</v>
      </c>
      <c r="F50" s="68">
        <v>0</v>
      </c>
      <c r="G50" s="77">
        <v>1</v>
      </c>
      <c r="H50" s="85">
        <v>2</v>
      </c>
      <c r="I50" s="38">
        <v>0</v>
      </c>
      <c r="J50" s="71">
        <v>3</v>
      </c>
      <c r="K50" s="38">
        <v>0</v>
      </c>
      <c r="L50" s="80">
        <v>2</v>
      </c>
      <c r="M50" s="80">
        <v>2</v>
      </c>
      <c r="N50" s="38">
        <v>0</v>
      </c>
      <c r="O50" s="71">
        <v>3</v>
      </c>
      <c r="P50" s="80">
        <v>2</v>
      </c>
      <c r="Q50" s="49">
        <v>0</v>
      </c>
      <c r="R50" s="68">
        <v>0</v>
      </c>
      <c r="S50" s="49">
        <v>0</v>
      </c>
      <c r="T50" s="31">
        <f t="shared" si="1"/>
        <v>19</v>
      </c>
      <c r="V50" s="51"/>
      <c r="W50" s="53"/>
    </row>
    <row r="51" spans="1:30" ht="15.95" customHeight="1">
      <c r="A51" s="20" t="s">
        <v>151</v>
      </c>
      <c r="B51" s="57" t="s">
        <v>80</v>
      </c>
      <c r="C51" s="46" t="s">
        <v>0</v>
      </c>
      <c r="D51" s="65">
        <v>4</v>
      </c>
      <c r="E51" s="80">
        <v>2</v>
      </c>
      <c r="F51" s="65">
        <v>4</v>
      </c>
      <c r="G51" s="68">
        <v>0</v>
      </c>
      <c r="H51" s="77">
        <v>1</v>
      </c>
      <c r="I51" s="77">
        <v>1</v>
      </c>
      <c r="J51" s="38">
        <v>0</v>
      </c>
      <c r="K51" s="38">
        <v>0</v>
      </c>
      <c r="L51" s="68">
        <v>0</v>
      </c>
      <c r="M51" s="38">
        <v>0</v>
      </c>
      <c r="N51" s="38">
        <v>0</v>
      </c>
      <c r="O51" s="80">
        <v>2</v>
      </c>
      <c r="P51" s="49">
        <v>0</v>
      </c>
      <c r="Q51" s="49">
        <v>0</v>
      </c>
      <c r="R51" s="64">
        <v>5</v>
      </c>
      <c r="S51" s="49">
        <v>0</v>
      </c>
      <c r="T51" s="31">
        <f t="shared" si="1"/>
        <v>19</v>
      </c>
      <c r="W51" s="53"/>
      <c r="X51" s="44"/>
      <c r="Y51" s="3"/>
      <c r="Z51" s="53"/>
      <c r="AA51" s="53"/>
      <c r="AB51" s="53"/>
      <c r="AC51" s="53"/>
      <c r="AD51" s="53"/>
    </row>
    <row r="52" spans="1:30" ht="15.95" customHeight="1">
      <c r="A52" s="20" t="s">
        <v>151</v>
      </c>
      <c r="B52" s="55" t="s">
        <v>134</v>
      </c>
      <c r="C52" s="56" t="s">
        <v>106</v>
      </c>
      <c r="D52" s="49">
        <v>0</v>
      </c>
      <c r="E52" s="49">
        <v>0</v>
      </c>
      <c r="F52" s="64">
        <v>5</v>
      </c>
      <c r="G52" s="21">
        <v>0</v>
      </c>
      <c r="H52" s="67">
        <v>0</v>
      </c>
      <c r="I52" s="68">
        <v>0</v>
      </c>
      <c r="J52" s="65">
        <v>4</v>
      </c>
      <c r="K52" s="38">
        <v>0</v>
      </c>
      <c r="L52" s="21">
        <v>0</v>
      </c>
      <c r="M52" s="65">
        <v>4</v>
      </c>
      <c r="N52" s="38">
        <v>0</v>
      </c>
      <c r="O52" s="78">
        <v>2</v>
      </c>
      <c r="P52" s="65">
        <v>4</v>
      </c>
      <c r="Q52" s="49">
        <v>0</v>
      </c>
      <c r="R52" s="68">
        <v>0</v>
      </c>
      <c r="S52" s="49">
        <v>0</v>
      </c>
      <c r="T52" s="31">
        <f t="shared" si="1"/>
        <v>19</v>
      </c>
      <c r="W52" s="53"/>
      <c r="X52" s="44"/>
      <c r="Y52" s="3"/>
      <c r="Z52" s="53"/>
      <c r="AA52" s="53"/>
      <c r="AB52" s="53"/>
      <c r="AC52" s="53"/>
      <c r="AD52" s="53"/>
    </row>
    <row r="53" spans="1:30" ht="15.95" customHeight="1">
      <c r="A53" s="20" t="s">
        <v>151</v>
      </c>
      <c r="B53" s="57" t="s">
        <v>9</v>
      </c>
      <c r="C53" s="72" t="s">
        <v>54</v>
      </c>
      <c r="D53" s="77">
        <v>1</v>
      </c>
      <c r="E53" s="78">
        <v>2</v>
      </c>
      <c r="F53" s="76">
        <v>4</v>
      </c>
      <c r="G53" s="67">
        <v>0</v>
      </c>
      <c r="H53" s="21">
        <v>0</v>
      </c>
      <c r="I53" s="64">
        <v>5</v>
      </c>
      <c r="J53" s="75">
        <v>3</v>
      </c>
      <c r="K53" s="38">
        <v>0</v>
      </c>
      <c r="L53" s="22">
        <v>0</v>
      </c>
      <c r="M53" s="75">
        <v>3</v>
      </c>
      <c r="N53" s="38">
        <v>0</v>
      </c>
      <c r="O53" s="21">
        <v>0</v>
      </c>
      <c r="P53" s="67">
        <v>0</v>
      </c>
      <c r="Q53" s="49">
        <v>0</v>
      </c>
      <c r="R53" s="68">
        <v>0</v>
      </c>
      <c r="S53" s="77">
        <v>1</v>
      </c>
      <c r="T53" s="31">
        <f t="shared" si="1"/>
        <v>19</v>
      </c>
      <c r="W53" s="53"/>
      <c r="X53" s="44"/>
      <c r="Y53" s="3"/>
      <c r="Z53" s="53"/>
      <c r="AA53" s="53"/>
      <c r="AB53" s="53"/>
      <c r="AC53" s="53"/>
      <c r="AD53" s="53"/>
    </row>
    <row r="54" spans="1:30" ht="15.95" customHeight="1">
      <c r="A54" s="20" t="s">
        <v>152</v>
      </c>
      <c r="B54" s="57" t="s">
        <v>121</v>
      </c>
      <c r="C54" s="72" t="s">
        <v>89</v>
      </c>
      <c r="D54" s="77">
        <v>1</v>
      </c>
      <c r="E54" s="75">
        <v>3</v>
      </c>
      <c r="F54" s="71">
        <v>3</v>
      </c>
      <c r="G54" s="38">
        <v>0</v>
      </c>
      <c r="H54" s="80">
        <v>2</v>
      </c>
      <c r="I54" s="21">
        <v>0</v>
      </c>
      <c r="J54" s="77">
        <v>1</v>
      </c>
      <c r="K54" s="38">
        <v>0</v>
      </c>
      <c r="L54" s="66">
        <v>1</v>
      </c>
      <c r="M54" s="76">
        <v>4</v>
      </c>
      <c r="N54" s="38">
        <v>0</v>
      </c>
      <c r="O54" s="68">
        <v>0</v>
      </c>
      <c r="P54" s="71">
        <v>3</v>
      </c>
      <c r="Q54" s="49">
        <v>0</v>
      </c>
      <c r="R54" s="49">
        <v>0</v>
      </c>
      <c r="S54" s="49">
        <v>0</v>
      </c>
      <c r="T54" s="31">
        <f t="shared" si="1"/>
        <v>18</v>
      </c>
      <c r="W54" s="53"/>
      <c r="X54" s="44"/>
      <c r="Y54" s="3"/>
      <c r="Z54" s="53"/>
      <c r="AA54" s="53"/>
      <c r="AB54" s="53"/>
      <c r="AC54" s="53"/>
      <c r="AD54" s="53"/>
    </row>
    <row r="55" spans="1:30" ht="15.95" customHeight="1">
      <c r="A55" s="20" t="s">
        <v>152</v>
      </c>
      <c r="B55" s="55" t="s">
        <v>75</v>
      </c>
      <c r="C55" s="56" t="s">
        <v>90</v>
      </c>
      <c r="D55" s="68">
        <v>0</v>
      </c>
      <c r="E55" s="38">
        <v>0</v>
      </c>
      <c r="F55" s="77">
        <v>1</v>
      </c>
      <c r="G55" s="21">
        <v>0</v>
      </c>
      <c r="H55" s="64">
        <v>5</v>
      </c>
      <c r="I55" s="38">
        <v>0</v>
      </c>
      <c r="J55" s="68">
        <v>0</v>
      </c>
      <c r="K55" s="38">
        <v>0</v>
      </c>
      <c r="L55" s="85">
        <v>2</v>
      </c>
      <c r="M55" s="21">
        <v>0</v>
      </c>
      <c r="N55" s="38">
        <v>0</v>
      </c>
      <c r="O55" s="64">
        <v>5</v>
      </c>
      <c r="P55" s="49">
        <v>0</v>
      </c>
      <c r="Q55" s="49">
        <v>0</v>
      </c>
      <c r="R55" s="64">
        <v>5</v>
      </c>
      <c r="S55" s="49">
        <v>0</v>
      </c>
      <c r="T55" s="31">
        <f t="shared" si="1"/>
        <v>18</v>
      </c>
      <c r="W55" s="53"/>
      <c r="X55" s="44"/>
      <c r="Y55" s="3"/>
      <c r="Z55" s="53"/>
      <c r="AA55" s="53"/>
      <c r="AB55" s="53"/>
      <c r="AC55" s="53"/>
      <c r="AD55" s="53"/>
    </row>
    <row r="56" spans="1:30" ht="16.5" customHeight="1">
      <c r="A56" s="20" t="s">
        <v>153</v>
      </c>
      <c r="B56" s="87" t="s">
        <v>92</v>
      </c>
      <c r="C56" s="54" t="s">
        <v>105</v>
      </c>
      <c r="D56" s="63">
        <v>5</v>
      </c>
      <c r="E56" s="67">
        <v>0</v>
      </c>
      <c r="F56" s="78">
        <v>2</v>
      </c>
      <c r="G56" s="65">
        <v>4</v>
      </c>
      <c r="H56" s="67">
        <v>0</v>
      </c>
      <c r="I56" s="66">
        <v>1</v>
      </c>
      <c r="J56" s="67">
        <v>0</v>
      </c>
      <c r="K56" s="38">
        <v>0</v>
      </c>
      <c r="L56" s="21">
        <v>0</v>
      </c>
      <c r="M56" s="66">
        <v>1</v>
      </c>
      <c r="N56" s="38">
        <v>0</v>
      </c>
      <c r="O56" s="67">
        <v>0</v>
      </c>
      <c r="P56" s="22">
        <v>0</v>
      </c>
      <c r="Q56" s="49">
        <v>0</v>
      </c>
      <c r="R56" s="65">
        <v>4</v>
      </c>
      <c r="S56" s="49">
        <v>0</v>
      </c>
      <c r="T56" s="31">
        <f t="shared" si="1"/>
        <v>17</v>
      </c>
      <c r="W56" s="53"/>
      <c r="X56" s="44"/>
      <c r="Y56" s="3"/>
      <c r="Z56" s="53"/>
      <c r="AA56" s="53"/>
      <c r="AB56" s="53"/>
      <c r="AC56" s="53"/>
      <c r="AD56" s="53"/>
    </row>
    <row r="57" spans="1:30" ht="15.95" customHeight="1">
      <c r="A57" s="20" t="s">
        <v>154</v>
      </c>
      <c r="B57" s="57" t="s">
        <v>26</v>
      </c>
      <c r="C57" s="46" t="s">
        <v>0</v>
      </c>
      <c r="D57" s="69">
        <v>2</v>
      </c>
      <c r="E57" s="21">
        <v>0</v>
      </c>
      <c r="F57" s="38">
        <v>0</v>
      </c>
      <c r="G57" s="64">
        <v>5</v>
      </c>
      <c r="H57" s="21">
        <v>0</v>
      </c>
      <c r="I57" s="38">
        <v>0</v>
      </c>
      <c r="J57" s="38">
        <v>0</v>
      </c>
      <c r="K57" s="38">
        <v>0</v>
      </c>
      <c r="L57" s="76">
        <v>4</v>
      </c>
      <c r="M57" s="66">
        <v>1</v>
      </c>
      <c r="N57" s="38">
        <v>0</v>
      </c>
      <c r="O57" s="85">
        <v>2</v>
      </c>
      <c r="P57" s="49">
        <v>0</v>
      </c>
      <c r="Q57" s="49">
        <v>0</v>
      </c>
      <c r="R57" s="80">
        <v>2</v>
      </c>
      <c r="S57" s="49">
        <v>0</v>
      </c>
      <c r="T57" s="31">
        <f t="shared" si="1"/>
        <v>16</v>
      </c>
      <c r="W57" s="53"/>
      <c r="X57" s="44"/>
      <c r="Y57" s="3"/>
      <c r="Z57" s="53"/>
      <c r="AA57" s="53"/>
      <c r="AB57" s="53"/>
      <c r="AC57" s="53"/>
      <c r="AD57" s="53"/>
    </row>
    <row r="58" spans="1:30" ht="15.95" customHeight="1">
      <c r="A58" s="20" t="s">
        <v>154</v>
      </c>
      <c r="B58" s="55" t="s">
        <v>108</v>
      </c>
      <c r="C58" s="56" t="s">
        <v>106</v>
      </c>
      <c r="D58" s="78">
        <v>2</v>
      </c>
      <c r="E58" s="77">
        <v>1</v>
      </c>
      <c r="F58" s="77">
        <v>1</v>
      </c>
      <c r="G58" s="21">
        <v>0</v>
      </c>
      <c r="H58" s="76">
        <v>4</v>
      </c>
      <c r="I58" s="66">
        <v>1</v>
      </c>
      <c r="J58" s="69">
        <v>2</v>
      </c>
      <c r="K58" s="38">
        <v>0</v>
      </c>
      <c r="L58" s="77">
        <v>1</v>
      </c>
      <c r="M58" s="68">
        <v>0</v>
      </c>
      <c r="N58" s="38">
        <v>0</v>
      </c>
      <c r="O58" s="21">
        <v>0</v>
      </c>
      <c r="P58" s="68">
        <v>0</v>
      </c>
      <c r="Q58" s="49">
        <v>0</v>
      </c>
      <c r="R58" s="76">
        <v>4</v>
      </c>
      <c r="S58" s="49">
        <v>0</v>
      </c>
      <c r="T58" s="31">
        <f t="shared" si="1"/>
        <v>16</v>
      </c>
      <c r="W58" s="53"/>
      <c r="X58" s="44"/>
      <c r="Y58" s="3"/>
      <c r="Z58" s="53"/>
      <c r="AA58" s="53"/>
      <c r="AB58" s="53"/>
      <c r="AC58" s="53"/>
      <c r="AD58" s="53"/>
    </row>
    <row r="59" spans="1:30" ht="15.95" customHeight="1">
      <c r="A59" s="20" t="s">
        <v>154</v>
      </c>
      <c r="B59" s="45" t="s">
        <v>85</v>
      </c>
      <c r="C59" s="46" t="s">
        <v>55</v>
      </c>
      <c r="D59" s="49">
        <v>0</v>
      </c>
      <c r="E59" s="71">
        <v>3</v>
      </c>
      <c r="F59" s="76">
        <v>4</v>
      </c>
      <c r="G59" s="66">
        <v>1</v>
      </c>
      <c r="H59" s="75">
        <v>3</v>
      </c>
      <c r="I59" s="68">
        <v>0</v>
      </c>
      <c r="J59" s="75">
        <v>3</v>
      </c>
      <c r="K59" s="38">
        <v>0</v>
      </c>
      <c r="L59" s="21">
        <v>0</v>
      </c>
      <c r="M59" s="21">
        <v>0</v>
      </c>
      <c r="N59" s="38">
        <v>0</v>
      </c>
      <c r="O59" s="66">
        <v>1</v>
      </c>
      <c r="P59" s="77">
        <v>1</v>
      </c>
      <c r="Q59" s="49">
        <v>0</v>
      </c>
      <c r="R59" s="68">
        <v>0</v>
      </c>
      <c r="S59" s="49">
        <v>0</v>
      </c>
      <c r="T59" s="31">
        <f t="shared" si="1"/>
        <v>16</v>
      </c>
      <c r="W59" s="53"/>
      <c r="X59" s="44"/>
      <c r="Y59" s="3"/>
      <c r="Z59" s="53"/>
      <c r="AA59" s="53"/>
      <c r="AB59" s="53"/>
      <c r="AC59" s="53"/>
      <c r="AD59" s="53"/>
    </row>
    <row r="60" spans="1:30" ht="15.95" customHeight="1">
      <c r="A60" s="20" t="s">
        <v>156</v>
      </c>
      <c r="B60" s="57" t="s">
        <v>120</v>
      </c>
      <c r="C60" s="72" t="s">
        <v>89</v>
      </c>
      <c r="D60" s="77">
        <v>1</v>
      </c>
      <c r="E60" s="64">
        <v>5</v>
      </c>
      <c r="F60" s="65">
        <v>4</v>
      </c>
      <c r="G60" s="85">
        <v>2</v>
      </c>
      <c r="H60" s="75">
        <v>3</v>
      </c>
      <c r="I60" s="21">
        <v>0</v>
      </c>
      <c r="J60" s="38">
        <v>0</v>
      </c>
      <c r="K60" s="38">
        <v>0</v>
      </c>
      <c r="L60" s="21">
        <v>0</v>
      </c>
      <c r="M60" s="38">
        <v>0</v>
      </c>
      <c r="N60" s="38">
        <v>0</v>
      </c>
      <c r="O60" s="21">
        <v>0</v>
      </c>
      <c r="P60" s="22">
        <v>0</v>
      </c>
      <c r="Q60" s="49">
        <v>0</v>
      </c>
      <c r="R60" s="68">
        <v>0</v>
      </c>
      <c r="S60" s="49">
        <v>0</v>
      </c>
      <c r="T60" s="31">
        <f t="shared" si="1"/>
        <v>15</v>
      </c>
      <c r="W60" s="53"/>
      <c r="X60" s="44"/>
      <c r="Y60" s="3"/>
      <c r="Z60" s="53"/>
      <c r="AA60" s="53"/>
      <c r="AB60" s="53"/>
      <c r="AC60" s="53"/>
      <c r="AD60" s="53"/>
    </row>
    <row r="61" spans="1:30" ht="15.95" customHeight="1">
      <c r="A61" s="20" t="s">
        <v>156</v>
      </c>
      <c r="B61" s="55" t="s">
        <v>123</v>
      </c>
      <c r="C61" s="56" t="s">
        <v>106</v>
      </c>
      <c r="D61" s="22">
        <v>0</v>
      </c>
      <c r="E61" s="49">
        <v>0</v>
      </c>
      <c r="F61" s="68">
        <v>0</v>
      </c>
      <c r="G61" s="21">
        <v>0</v>
      </c>
      <c r="H61" s="21">
        <v>0</v>
      </c>
      <c r="I61" s="38">
        <v>0</v>
      </c>
      <c r="J61" s="63">
        <v>5</v>
      </c>
      <c r="K61" s="38">
        <v>0</v>
      </c>
      <c r="L61" s="21">
        <v>0</v>
      </c>
      <c r="M61" s="64">
        <v>5</v>
      </c>
      <c r="N61" s="38">
        <v>0</v>
      </c>
      <c r="O61" s="38">
        <v>0</v>
      </c>
      <c r="P61" s="64">
        <v>5</v>
      </c>
      <c r="Q61" s="49">
        <v>0</v>
      </c>
      <c r="R61" s="49">
        <v>0</v>
      </c>
      <c r="S61" s="49">
        <v>0</v>
      </c>
      <c r="T61" s="31">
        <f t="shared" si="1"/>
        <v>15</v>
      </c>
      <c r="W61" s="53"/>
      <c r="X61" s="44"/>
      <c r="Y61" s="3"/>
      <c r="Z61" s="53"/>
      <c r="AA61" s="53"/>
      <c r="AB61" s="53"/>
      <c r="AC61" s="53"/>
      <c r="AD61" s="53"/>
    </row>
    <row r="62" spans="1:30" ht="15.95" customHeight="1">
      <c r="A62" s="20" t="s">
        <v>156</v>
      </c>
      <c r="B62" s="45" t="s">
        <v>52</v>
      </c>
      <c r="C62" s="46" t="s">
        <v>111</v>
      </c>
      <c r="D62" s="76">
        <v>4</v>
      </c>
      <c r="E62" s="49">
        <v>0</v>
      </c>
      <c r="F62" s="77">
        <v>1</v>
      </c>
      <c r="G62" s="21">
        <v>0</v>
      </c>
      <c r="H62" s="21">
        <v>0</v>
      </c>
      <c r="I62" s="63">
        <v>5</v>
      </c>
      <c r="J62" s="21">
        <v>0</v>
      </c>
      <c r="K62" s="38">
        <v>0</v>
      </c>
      <c r="L62" s="63">
        <v>5</v>
      </c>
      <c r="M62" s="22">
        <v>0</v>
      </c>
      <c r="N62" s="38">
        <v>0</v>
      </c>
      <c r="O62" s="22">
        <v>0</v>
      </c>
      <c r="P62" s="49">
        <v>0</v>
      </c>
      <c r="Q62" s="49">
        <v>0</v>
      </c>
      <c r="R62" s="49">
        <v>0</v>
      </c>
      <c r="S62" s="49">
        <v>0</v>
      </c>
      <c r="T62" s="31">
        <f t="shared" si="1"/>
        <v>15</v>
      </c>
      <c r="W62" s="53"/>
      <c r="X62" s="44"/>
      <c r="Y62" s="3"/>
      <c r="Z62" s="53"/>
      <c r="AA62" s="53"/>
      <c r="AB62" s="53"/>
      <c r="AC62" s="53"/>
      <c r="AD62" s="53"/>
    </row>
    <row r="63" spans="1:30" ht="15.95" customHeight="1">
      <c r="A63" s="20" t="s">
        <v>156</v>
      </c>
      <c r="B63" s="57" t="s">
        <v>82</v>
      </c>
      <c r="C63" s="46" t="s">
        <v>111</v>
      </c>
      <c r="D63" s="21">
        <v>0</v>
      </c>
      <c r="E63" s="75">
        <v>3</v>
      </c>
      <c r="F63" s="21">
        <v>0</v>
      </c>
      <c r="G63" s="67">
        <v>0</v>
      </c>
      <c r="H63" s="21">
        <v>0</v>
      </c>
      <c r="I63" s="76">
        <v>4</v>
      </c>
      <c r="J63" s="21">
        <v>0</v>
      </c>
      <c r="K63" s="38">
        <v>0</v>
      </c>
      <c r="L63" s="21">
        <v>0</v>
      </c>
      <c r="M63" s="77">
        <v>1</v>
      </c>
      <c r="N63" s="38">
        <v>0</v>
      </c>
      <c r="O63" s="78">
        <v>2</v>
      </c>
      <c r="P63" s="64">
        <v>5</v>
      </c>
      <c r="Q63" s="49">
        <v>0</v>
      </c>
      <c r="R63" s="49">
        <v>0</v>
      </c>
      <c r="S63" s="49">
        <v>0</v>
      </c>
      <c r="T63" s="31">
        <f t="shared" si="1"/>
        <v>15</v>
      </c>
      <c r="W63" s="53"/>
      <c r="X63" s="44"/>
      <c r="Y63" s="3"/>
      <c r="Z63" s="53"/>
      <c r="AA63" s="53"/>
      <c r="AB63" s="53"/>
      <c r="AC63" s="53"/>
      <c r="AD63" s="53"/>
    </row>
    <row r="64" spans="1:30" ht="15.95" customHeight="1">
      <c r="A64" s="20" t="s">
        <v>157</v>
      </c>
      <c r="B64" s="45" t="s">
        <v>117</v>
      </c>
      <c r="C64" s="46" t="s">
        <v>88</v>
      </c>
      <c r="D64" s="66">
        <v>1</v>
      </c>
      <c r="E64" s="66">
        <v>1</v>
      </c>
      <c r="F64" s="80">
        <v>2</v>
      </c>
      <c r="G64" s="84">
        <v>4</v>
      </c>
      <c r="H64" s="38">
        <v>0</v>
      </c>
      <c r="I64" s="85">
        <v>2</v>
      </c>
      <c r="J64" s="22">
        <v>0</v>
      </c>
      <c r="K64" s="38">
        <v>0</v>
      </c>
      <c r="L64" s="22">
        <v>0</v>
      </c>
      <c r="M64" s="22">
        <v>0</v>
      </c>
      <c r="N64" s="38">
        <v>0</v>
      </c>
      <c r="O64" s="49">
        <v>0</v>
      </c>
      <c r="P64" s="49">
        <v>0</v>
      </c>
      <c r="Q64" s="49">
        <v>0</v>
      </c>
      <c r="R64" s="49">
        <v>0</v>
      </c>
      <c r="S64" s="79">
        <v>4</v>
      </c>
      <c r="T64" s="31">
        <f t="shared" si="1"/>
        <v>14</v>
      </c>
      <c r="W64" s="53"/>
      <c r="X64" s="44"/>
      <c r="Y64" s="3"/>
      <c r="Z64" s="53"/>
      <c r="AA64" s="53"/>
      <c r="AB64" s="53"/>
      <c r="AC64" s="53"/>
      <c r="AD64" s="53"/>
    </row>
    <row r="65" spans="1:30" ht="15.95" customHeight="1">
      <c r="A65" s="20" t="s">
        <v>157</v>
      </c>
      <c r="B65" s="55" t="s">
        <v>28</v>
      </c>
      <c r="C65" s="54" t="s">
        <v>105</v>
      </c>
      <c r="D65" s="63">
        <v>5</v>
      </c>
      <c r="E65" s="22">
        <v>0</v>
      </c>
      <c r="F65" s="68">
        <v>0</v>
      </c>
      <c r="G65" s="67">
        <v>0</v>
      </c>
      <c r="H65" s="68">
        <v>0</v>
      </c>
      <c r="I65" s="77">
        <v>1</v>
      </c>
      <c r="J65" s="64">
        <v>5</v>
      </c>
      <c r="K65" s="38">
        <v>0</v>
      </c>
      <c r="L65" s="21">
        <v>0</v>
      </c>
      <c r="M65" s="21">
        <v>0</v>
      </c>
      <c r="N65" s="38">
        <v>0</v>
      </c>
      <c r="O65" s="38">
        <v>0</v>
      </c>
      <c r="P65" s="71">
        <v>3</v>
      </c>
      <c r="Q65" s="49">
        <v>0</v>
      </c>
      <c r="R65" s="49">
        <v>0</v>
      </c>
      <c r="S65" s="49">
        <v>0</v>
      </c>
      <c r="T65" s="31">
        <f t="shared" si="1"/>
        <v>14</v>
      </c>
      <c r="W65" s="53"/>
      <c r="X65" s="44"/>
      <c r="Y65" s="3"/>
      <c r="Z65" s="53"/>
      <c r="AA65" s="53"/>
      <c r="AB65" s="53"/>
      <c r="AC65" s="53"/>
      <c r="AD65" s="53"/>
    </row>
    <row r="66" spans="1:30" ht="15.95" customHeight="1">
      <c r="A66" s="20" t="s">
        <v>157</v>
      </c>
      <c r="B66" s="57" t="s">
        <v>5</v>
      </c>
      <c r="C66" s="46" t="s">
        <v>55</v>
      </c>
      <c r="D66" s="78">
        <v>2</v>
      </c>
      <c r="E66" s="38">
        <v>0</v>
      </c>
      <c r="F66" s="38">
        <v>0</v>
      </c>
      <c r="G66" s="67">
        <v>0</v>
      </c>
      <c r="H66" s="21">
        <v>0</v>
      </c>
      <c r="I66" s="38">
        <v>0</v>
      </c>
      <c r="J66" s="75">
        <v>3</v>
      </c>
      <c r="K66" s="38">
        <v>0</v>
      </c>
      <c r="L66" s="71">
        <v>3</v>
      </c>
      <c r="M66" s="21">
        <v>0</v>
      </c>
      <c r="N66" s="38">
        <v>0</v>
      </c>
      <c r="O66" s="77">
        <v>1</v>
      </c>
      <c r="P66" s="64">
        <v>5</v>
      </c>
      <c r="Q66" s="49">
        <v>0</v>
      </c>
      <c r="R66" s="22">
        <v>0</v>
      </c>
      <c r="S66" s="49">
        <v>0</v>
      </c>
      <c r="T66" s="31">
        <f t="shared" si="1"/>
        <v>14</v>
      </c>
      <c r="W66" s="53"/>
      <c r="X66" s="44"/>
      <c r="Y66" s="3"/>
      <c r="Z66" s="53"/>
      <c r="AA66" s="53"/>
      <c r="AB66" s="53"/>
      <c r="AC66" s="53"/>
      <c r="AD66" s="53"/>
    </row>
    <row r="67" spans="1:30" ht="15.95" customHeight="1">
      <c r="A67" s="20" t="s">
        <v>158</v>
      </c>
      <c r="B67" s="55" t="s">
        <v>131</v>
      </c>
      <c r="C67" s="56" t="s">
        <v>106</v>
      </c>
      <c r="D67" s="75">
        <v>3</v>
      </c>
      <c r="E67" s="78">
        <v>2</v>
      </c>
      <c r="F67" s="68">
        <v>0</v>
      </c>
      <c r="G67" s="21">
        <v>0</v>
      </c>
      <c r="H67" s="38">
        <v>0</v>
      </c>
      <c r="I67" s="68">
        <v>0</v>
      </c>
      <c r="J67" s="68">
        <v>0</v>
      </c>
      <c r="K67" s="38">
        <v>0</v>
      </c>
      <c r="L67" s="63">
        <v>5</v>
      </c>
      <c r="M67" s="75">
        <v>3</v>
      </c>
      <c r="N67" s="38">
        <v>0</v>
      </c>
      <c r="O67" s="67">
        <v>0</v>
      </c>
      <c r="P67" s="49">
        <v>0</v>
      </c>
      <c r="Q67" s="49">
        <v>0</v>
      </c>
      <c r="R67" s="68">
        <v>0</v>
      </c>
      <c r="S67" s="49">
        <v>0</v>
      </c>
      <c r="T67" s="31">
        <f t="shared" si="1"/>
        <v>13</v>
      </c>
      <c r="W67" s="53"/>
      <c r="X67" s="44"/>
      <c r="Y67" s="3"/>
      <c r="Z67" s="53"/>
      <c r="AA67" s="53"/>
      <c r="AB67" s="53"/>
      <c r="AC67" s="53"/>
      <c r="AD67" s="53"/>
    </row>
    <row r="68" spans="1:30" ht="15.95" customHeight="1">
      <c r="A68" s="20" t="s">
        <v>158</v>
      </c>
      <c r="B68" s="57" t="s">
        <v>70</v>
      </c>
      <c r="C68" s="46" t="s">
        <v>53</v>
      </c>
      <c r="D68" s="21">
        <v>0</v>
      </c>
      <c r="E68" s="68">
        <v>0</v>
      </c>
      <c r="F68" s="69">
        <v>2</v>
      </c>
      <c r="G68" s="67">
        <v>0</v>
      </c>
      <c r="H68" s="66">
        <v>1</v>
      </c>
      <c r="I68" s="38">
        <v>0</v>
      </c>
      <c r="J68" s="63">
        <v>5</v>
      </c>
      <c r="K68" s="38">
        <v>0</v>
      </c>
      <c r="L68" s="63">
        <v>5</v>
      </c>
      <c r="M68" s="21">
        <v>0</v>
      </c>
      <c r="N68" s="38">
        <v>0</v>
      </c>
      <c r="O68" s="67">
        <v>0</v>
      </c>
      <c r="P68" s="49">
        <v>0</v>
      </c>
      <c r="Q68" s="49">
        <v>0</v>
      </c>
      <c r="R68" s="49">
        <v>0</v>
      </c>
      <c r="S68" s="68">
        <v>0</v>
      </c>
      <c r="T68" s="31">
        <f t="shared" si="1"/>
        <v>13</v>
      </c>
      <c r="W68" s="53"/>
      <c r="X68" s="44"/>
      <c r="Y68" s="3"/>
      <c r="Z68" s="53"/>
      <c r="AA68" s="53"/>
      <c r="AB68" s="53"/>
      <c r="AC68" s="53"/>
      <c r="AD68" s="53"/>
    </row>
    <row r="69" spans="1:30" ht="15.95" customHeight="1">
      <c r="A69" s="20" t="s">
        <v>159</v>
      </c>
      <c r="B69" s="57" t="s">
        <v>68</v>
      </c>
      <c r="C69" s="46" t="s">
        <v>0</v>
      </c>
      <c r="D69" s="77">
        <v>1</v>
      </c>
      <c r="E69" s="49">
        <v>0</v>
      </c>
      <c r="F69" s="38">
        <v>0</v>
      </c>
      <c r="G69" s="68">
        <v>0</v>
      </c>
      <c r="H69" s="80">
        <v>2</v>
      </c>
      <c r="I69" s="38">
        <v>0</v>
      </c>
      <c r="J69" s="68">
        <v>0</v>
      </c>
      <c r="K69" s="38">
        <v>0</v>
      </c>
      <c r="L69" s="64">
        <v>5</v>
      </c>
      <c r="M69" s="75">
        <v>3</v>
      </c>
      <c r="N69" s="38">
        <v>0</v>
      </c>
      <c r="O69" s="77">
        <v>1</v>
      </c>
      <c r="P69" s="49">
        <v>0</v>
      </c>
      <c r="Q69" s="49">
        <v>0</v>
      </c>
      <c r="R69" s="49">
        <v>0</v>
      </c>
      <c r="S69" s="49">
        <v>0</v>
      </c>
      <c r="T69" s="31">
        <f t="shared" ref="T69:T100" si="2">SUM(D69:S69)</f>
        <v>12</v>
      </c>
      <c r="W69" s="53"/>
      <c r="X69" s="44"/>
      <c r="Y69" s="59"/>
      <c r="Z69" s="53"/>
      <c r="AA69" s="53"/>
      <c r="AB69" s="53"/>
      <c r="AC69" s="53"/>
      <c r="AD69" s="53"/>
    </row>
    <row r="70" spans="1:30" ht="15.95" customHeight="1">
      <c r="A70" s="20" t="s">
        <v>160</v>
      </c>
      <c r="B70" s="57" t="s">
        <v>91</v>
      </c>
      <c r="C70" s="72" t="s">
        <v>89</v>
      </c>
      <c r="D70" s="49">
        <v>0</v>
      </c>
      <c r="E70" s="38">
        <v>0</v>
      </c>
      <c r="F70" s="68">
        <v>0</v>
      </c>
      <c r="G70" s="38">
        <v>0</v>
      </c>
      <c r="H70" s="67">
        <v>0</v>
      </c>
      <c r="I70" s="21">
        <v>0</v>
      </c>
      <c r="J70" s="65">
        <v>4</v>
      </c>
      <c r="K70" s="38">
        <v>0</v>
      </c>
      <c r="L70" s="68">
        <v>0</v>
      </c>
      <c r="M70" s="66">
        <v>1</v>
      </c>
      <c r="N70" s="38">
        <v>0</v>
      </c>
      <c r="O70" s="66">
        <v>1</v>
      </c>
      <c r="P70" s="65">
        <v>4</v>
      </c>
      <c r="Q70" s="49">
        <v>0</v>
      </c>
      <c r="R70" s="66">
        <v>1</v>
      </c>
      <c r="S70" s="49">
        <v>0</v>
      </c>
      <c r="T70" s="31">
        <f t="shared" si="2"/>
        <v>11</v>
      </c>
      <c r="W70" s="53"/>
      <c r="X70" s="44"/>
      <c r="Y70" s="3"/>
      <c r="Z70" s="53"/>
      <c r="AA70" s="53"/>
      <c r="AB70" s="53"/>
      <c r="AC70" s="53"/>
    </row>
    <row r="71" spans="1:30" ht="15.75" customHeight="1">
      <c r="A71" s="20" t="s">
        <v>160</v>
      </c>
      <c r="B71" s="57" t="s">
        <v>119</v>
      </c>
      <c r="C71" s="58" t="s">
        <v>89</v>
      </c>
      <c r="D71" s="68">
        <v>0</v>
      </c>
      <c r="E71" s="68">
        <v>0</v>
      </c>
      <c r="F71" s="21">
        <v>0</v>
      </c>
      <c r="G71" s="64">
        <v>5</v>
      </c>
      <c r="H71" s="66">
        <v>1</v>
      </c>
      <c r="I71" s="38">
        <v>0</v>
      </c>
      <c r="J71" s="66">
        <v>1</v>
      </c>
      <c r="K71" s="38">
        <v>0</v>
      </c>
      <c r="L71" s="67">
        <v>0</v>
      </c>
      <c r="M71" s="85">
        <v>2</v>
      </c>
      <c r="N71" s="38">
        <v>0</v>
      </c>
      <c r="O71" s="68">
        <v>0</v>
      </c>
      <c r="P71" s="80">
        <v>2</v>
      </c>
      <c r="Q71" s="49">
        <v>0</v>
      </c>
      <c r="R71" s="68">
        <v>0</v>
      </c>
      <c r="S71" s="49">
        <v>0</v>
      </c>
      <c r="T71" s="31">
        <f t="shared" si="2"/>
        <v>11</v>
      </c>
      <c r="W71" s="53"/>
      <c r="X71" s="44"/>
      <c r="Y71" s="3"/>
      <c r="Z71" s="53"/>
      <c r="AA71" s="53"/>
      <c r="AB71" s="53"/>
      <c r="AC71" s="53"/>
    </row>
    <row r="72" spans="1:30" ht="15.75" customHeight="1">
      <c r="A72" s="20" t="s">
        <v>160</v>
      </c>
      <c r="B72" s="61" t="s">
        <v>22</v>
      </c>
      <c r="C72" s="47" t="s">
        <v>1</v>
      </c>
      <c r="D72" s="68">
        <v>0</v>
      </c>
      <c r="E72" s="77">
        <v>1</v>
      </c>
      <c r="F72" s="38">
        <v>0</v>
      </c>
      <c r="G72" s="38">
        <v>0</v>
      </c>
      <c r="H72" s="21">
        <v>0</v>
      </c>
      <c r="I72" s="38">
        <v>0</v>
      </c>
      <c r="J72" s="75">
        <v>3</v>
      </c>
      <c r="K72" s="38">
        <v>0</v>
      </c>
      <c r="L72" s="21">
        <v>0</v>
      </c>
      <c r="M72" s="78">
        <v>2</v>
      </c>
      <c r="N72" s="38">
        <v>0</v>
      </c>
      <c r="O72" s="21">
        <v>0</v>
      </c>
      <c r="P72" s="69">
        <v>2</v>
      </c>
      <c r="Q72" s="77">
        <v>1</v>
      </c>
      <c r="R72" s="69">
        <v>2</v>
      </c>
      <c r="S72" s="49">
        <v>0</v>
      </c>
      <c r="T72" s="31">
        <f t="shared" si="2"/>
        <v>11</v>
      </c>
      <c r="W72" s="53"/>
      <c r="X72" s="44"/>
      <c r="Y72" s="3"/>
      <c r="Z72" s="53"/>
      <c r="AA72" s="53"/>
      <c r="AB72" s="53"/>
      <c r="AC72" s="53"/>
    </row>
    <row r="73" spans="1:30" ht="15.75" customHeight="1">
      <c r="A73" s="20" t="s">
        <v>161</v>
      </c>
      <c r="B73" s="45" t="s">
        <v>78</v>
      </c>
      <c r="C73" s="47" t="s">
        <v>88</v>
      </c>
      <c r="D73" s="21">
        <v>0</v>
      </c>
      <c r="E73" s="64">
        <v>5</v>
      </c>
      <c r="F73" s="68">
        <v>0</v>
      </c>
      <c r="G73" s="38">
        <v>0</v>
      </c>
      <c r="H73" s="38">
        <v>0</v>
      </c>
      <c r="I73" s="38">
        <v>0</v>
      </c>
      <c r="J73" s="84">
        <v>4</v>
      </c>
      <c r="K73" s="38">
        <v>0</v>
      </c>
      <c r="L73" s="66">
        <v>1</v>
      </c>
      <c r="M73" s="21">
        <v>0</v>
      </c>
      <c r="N73" s="38">
        <v>0</v>
      </c>
      <c r="O73" s="38">
        <v>0</v>
      </c>
      <c r="P73" s="49">
        <v>0</v>
      </c>
      <c r="Q73" s="49">
        <v>0</v>
      </c>
      <c r="R73" s="49">
        <v>0</v>
      </c>
      <c r="S73" s="49">
        <v>0</v>
      </c>
      <c r="T73" s="31">
        <f t="shared" si="2"/>
        <v>10</v>
      </c>
      <c r="W73" s="53"/>
      <c r="X73" s="44"/>
      <c r="Y73" s="3"/>
      <c r="Z73" s="53"/>
      <c r="AA73" s="53"/>
      <c r="AB73" s="53"/>
      <c r="AC73" s="53"/>
    </row>
    <row r="74" spans="1:30" ht="15.75" customHeight="1">
      <c r="A74" s="20" t="s">
        <v>161</v>
      </c>
      <c r="B74" s="45" t="s">
        <v>5</v>
      </c>
      <c r="C74" s="47" t="s">
        <v>88</v>
      </c>
      <c r="D74" s="38">
        <v>0</v>
      </c>
      <c r="E74" s="21">
        <v>0</v>
      </c>
      <c r="F74" s="38">
        <v>0</v>
      </c>
      <c r="G74" s="21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85">
        <v>2</v>
      </c>
      <c r="N74" s="38">
        <v>0</v>
      </c>
      <c r="O74" s="71">
        <v>3</v>
      </c>
      <c r="P74" s="64">
        <v>5</v>
      </c>
      <c r="Q74" s="49">
        <v>0</v>
      </c>
      <c r="R74" s="49">
        <v>0</v>
      </c>
      <c r="S74" s="49">
        <v>0</v>
      </c>
      <c r="T74" s="31">
        <f t="shared" si="2"/>
        <v>10</v>
      </c>
      <c r="W74" s="53"/>
      <c r="X74" s="44"/>
      <c r="Y74" s="3"/>
      <c r="Z74" s="53"/>
      <c r="AA74" s="53"/>
      <c r="AB74" s="53"/>
      <c r="AC74" s="53"/>
    </row>
    <row r="75" spans="1:30" ht="15.75" customHeight="1">
      <c r="A75" s="20" t="s">
        <v>161</v>
      </c>
      <c r="B75" s="57" t="s">
        <v>129</v>
      </c>
      <c r="C75" s="58" t="s">
        <v>104</v>
      </c>
      <c r="D75" s="77">
        <v>1</v>
      </c>
      <c r="E75" s="75">
        <v>3</v>
      </c>
      <c r="F75" s="71">
        <v>3</v>
      </c>
      <c r="G75" s="68">
        <v>0</v>
      </c>
      <c r="H75" s="71">
        <v>3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49">
        <v>0</v>
      </c>
      <c r="Q75" s="49">
        <v>0</v>
      </c>
      <c r="R75" s="49">
        <v>0</v>
      </c>
      <c r="S75" s="68">
        <v>0</v>
      </c>
      <c r="T75" s="31">
        <f t="shared" si="2"/>
        <v>10</v>
      </c>
      <c r="W75" s="53"/>
      <c r="X75" s="44"/>
      <c r="Y75" s="3"/>
      <c r="Z75" s="53"/>
      <c r="AA75" s="53"/>
      <c r="AB75" s="53"/>
      <c r="AC75" s="53"/>
    </row>
    <row r="76" spans="1:30" ht="14.25" customHeight="1">
      <c r="A76" s="20" t="s">
        <v>161</v>
      </c>
      <c r="B76" s="57" t="s">
        <v>96</v>
      </c>
      <c r="C76" s="47" t="s">
        <v>0</v>
      </c>
      <c r="D76" s="80">
        <v>2</v>
      </c>
      <c r="E76" s="38">
        <v>0</v>
      </c>
      <c r="F76" s="38">
        <v>0</v>
      </c>
      <c r="G76" s="49">
        <v>0</v>
      </c>
      <c r="H76" s="22">
        <v>0</v>
      </c>
      <c r="I76" s="38">
        <v>0</v>
      </c>
      <c r="J76" s="71">
        <v>3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49">
        <v>0</v>
      </c>
      <c r="Q76" s="49">
        <v>0</v>
      </c>
      <c r="R76" s="63">
        <v>5</v>
      </c>
      <c r="S76" s="49">
        <v>0</v>
      </c>
      <c r="T76" s="31">
        <f t="shared" si="2"/>
        <v>10</v>
      </c>
      <c r="W76" s="53"/>
      <c r="X76" s="44"/>
      <c r="Y76" s="3"/>
      <c r="Z76" s="53"/>
      <c r="AA76" s="53"/>
      <c r="AB76" s="53"/>
      <c r="AC76" s="53"/>
    </row>
    <row r="77" spans="1:30" ht="14.25" customHeight="1">
      <c r="A77" s="20" t="s">
        <v>161</v>
      </c>
      <c r="B77" s="55" t="s">
        <v>100</v>
      </c>
      <c r="C77" s="74" t="s">
        <v>105</v>
      </c>
      <c r="D77" s="78">
        <v>2</v>
      </c>
      <c r="E77" s="78">
        <v>2</v>
      </c>
      <c r="F77" s="21">
        <v>0</v>
      </c>
      <c r="G77" s="78">
        <v>2</v>
      </c>
      <c r="H77" s="77">
        <v>1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68">
        <v>0</v>
      </c>
      <c r="Q77" s="49">
        <v>0</v>
      </c>
      <c r="R77" s="71">
        <v>3</v>
      </c>
      <c r="S77" s="49">
        <v>0</v>
      </c>
      <c r="T77" s="31">
        <f t="shared" si="2"/>
        <v>10</v>
      </c>
      <c r="W77" s="53"/>
      <c r="X77" s="44"/>
      <c r="Y77" s="3"/>
      <c r="Z77" s="53"/>
      <c r="AA77" s="53"/>
      <c r="AB77" s="53"/>
      <c r="AC77" s="53"/>
    </row>
    <row r="78" spans="1:30" ht="15.95" customHeight="1">
      <c r="A78" s="20" t="s">
        <v>162</v>
      </c>
      <c r="B78" s="57" t="s">
        <v>23</v>
      </c>
      <c r="C78" s="58" t="s">
        <v>104</v>
      </c>
      <c r="D78" s="68">
        <v>0</v>
      </c>
      <c r="E78" s="68">
        <v>0</v>
      </c>
      <c r="F78" s="77">
        <v>1</v>
      </c>
      <c r="G78" s="71">
        <v>3</v>
      </c>
      <c r="H78" s="85">
        <v>2</v>
      </c>
      <c r="I78" s="38">
        <v>0</v>
      </c>
      <c r="J78" s="68">
        <v>0</v>
      </c>
      <c r="K78" s="38">
        <v>0</v>
      </c>
      <c r="L78" s="66">
        <v>1</v>
      </c>
      <c r="M78" s="68">
        <v>0</v>
      </c>
      <c r="N78" s="38">
        <v>0</v>
      </c>
      <c r="O78" s="68">
        <v>0</v>
      </c>
      <c r="P78" s="49">
        <v>0</v>
      </c>
      <c r="Q78" s="49">
        <v>0</v>
      </c>
      <c r="R78" s="77">
        <v>1</v>
      </c>
      <c r="S78" s="66">
        <v>1</v>
      </c>
      <c r="T78" s="31">
        <f t="shared" si="2"/>
        <v>9</v>
      </c>
      <c r="W78" s="53"/>
      <c r="X78" s="44"/>
      <c r="Y78" s="3"/>
      <c r="Z78" s="53"/>
      <c r="AA78" s="53"/>
      <c r="AB78" s="53"/>
      <c r="AC78" s="53"/>
    </row>
    <row r="79" spans="1:30" ht="15.75" customHeight="1">
      <c r="A79" s="20" t="s">
        <v>162</v>
      </c>
      <c r="B79" s="55" t="s">
        <v>91</v>
      </c>
      <c r="C79" s="73" t="s">
        <v>106</v>
      </c>
      <c r="D79" s="67">
        <v>0</v>
      </c>
      <c r="E79" s="71">
        <v>3</v>
      </c>
      <c r="F79" s="64">
        <v>5</v>
      </c>
      <c r="G79" s="38">
        <v>0</v>
      </c>
      <c r="H79" s="68">
        <v>0</v>
      </c>
      <c r="I79" s="68">
        <v>0</v>
      </c>
      <c r="J79" s="77">
        <v>1</v>
      </c>
      <c r="K79" s="38">
        <v>0</v>
      </c>
      <c r="L79" s="21">
        <v>0</v>
      </c>
      <c r="M79" s="68">
        <v>0</v>
      </c>
      <c r="N79" s="38">
        <v>0</v>
      </c>
      <c r="O79" s="68">
        <v>0</v>
      </c>
      <c r="P79" s="68">
        <v>0</v>
      </c>
      <c r="Q79" s="49">
        <v>0</v>
      </c>
      <c r="R79" s="49">
        <v>0</v>
      </c>
      <c r="S79" s="49">
        <v>0</v>
      </c>
      <c r="T79" s="31">
        <f t="shared" si="2"/>
        <v>9</v>
      </c>
      <c r="W79" s="53"/>
      <c r="X79" s="44"/>
      <c r="Y79" s="3"/>
      <c r="Z79" s="53"/>
      <c r="AA79" s="53"/>
      <c r="AB79" s="53"/>
      <c r="AC79" s="53"/>
    </row>
    <row r="80" spans="1:30" ht="15.95" customHeight="1">
      <c r="A80" s="20" t="s">
        <v>162</v>
      </c>
      <c r="B80" s="57" t="s">
        <v>57</v>
      </c>
      <c r="C80" s="47" t="s">
        <v>53</v>
      </c>
      <c r="D80" s="38">
        <v>0</v>
      </c>
      <c r="E80" s="38">
        <v>0</v>
      </c>
      <c r="F80" s="38">
        <v>0</v>
      </c>
      <c r="G80" s="21">
        <v>0</v>
      </c>
      <c r="H80" s="68">
        <v>0</v>
      </c>
      <c r="I80" s="38">
        <v>0</v>
      </c>
      <c r="J80" s="38">
        <v>0</v>
      </c>
      <c r="K80" s="38">
        <v>0</v>
      </c>
      <c r="L80" s="76">
        <v>4</v>
      </c>
      <c r="M80" s="38">
        <v>0</v>
      </c>
      <c r="N80" s="38">
        <v>0</v>
      </c>
      <c r="O80" s="38">
        <v>0</v>
      </c>
      <c r="P80" s="49">
        <v>0</v>
      </c>
      <c r="Q80" s="49">
        <v>0</v>
      </c>
      <c r="R80" s="49">
        <v>0</v>
      </c>
      <c r="S80" s="64">
        <v>5</v>
      </c>
      <c r="T80" s="31">
        <f t="shared" si="2"/>
        <v>9</v>
      </c>
      <c r="W80" s="53"/>
      <c r="X80" s="44"/>
      <c r="Y80" s="3"/>
      <c r="Z80" s="53"/>
      <c r="AA80" s="53"/>
      <c r="AB80" s="53"/>
      <c r="AC80" s="53"/>
    </row>
    <row r="81" spans="1:29" ht="15.75" customHeight="1">
      <c r="A81" s="20" t="s">
        <v>162</v>
      </c>
      <c r="B81" s="61" t="s">
        <v>80</v>
      </c>
      <c r="C81" s="47" t="s">
        <v>1</v>
      </c>
      <c r="D81" s="68">
        <v>0</v>
      </c>
      <c r="E81" s="77">
        <v>1</v>
      </c>
      <c r="F81" s="64">
        <v>5</v>
      </c>
      <c r="G81" s="49">
        <v>0</v>
      </c>
      <c r="H81" s="38">
        <v>0</v>
      </c>
      <c r="I81" s="38">
        <v>0</v>
      </c>
      <c r="J81" s="69">
        <v>2</v>
      </c>
      <c r="K81" s="77">
        <v>1</v>
      </c>
      <c r="L81" s="67">
        <v>0</v>
      </c>
      <c r="M81" s="38">
        <v>0</v>
      </c>
      <c r="N81" s="38">
        <v>0</v>
      </c>
      <c r="O81" s="38">
        <v>0</v>
      </c>
      <c r="P81" s="49">
        <v>0</v>
      </c>
      <c r="Q81" s="49">
        <v>0</v>
      </c>
      <c r="R81" s="49">
        <v>0</v>
      </c>
      <c r="S81" s="49">
        <v>0</v>
      </c>
      <c r="T81" s="31">
        <f t="shared" si="2"/>
        <v>9</v>
      </c>
      <c r="W81" s="53"/>
      <c r="X81" s="44"/>
      <c r="Y81" s="3"/>
      <c r="Z81" s="53"/>
      <c r="AA81" s="53"/>
      <c r="AB81" s="53"/>
      <c r="AC81" s="53"/>
    </row>
    <row r="82" spans="1:29" ht="15.95" customHeight="1">
      <c r="A82" s="20" t="s">
        <v>162</v>
      </c>
      <c r="B82" s="61" t="s">
        <v>66</v>
      </c>
      <c r="C82" s="47" t="s">
        <v>1</v>
      </c>
      <c r="D82" s="21">
        <v>0</v>
      </c>
      <c r="E82" s="21">
        <v>0</v>
      </c>
      <c r="F82" s="66">
        <v>1</v>
      </c>
      <c r="G82" s="38">
        <v>0</v>
      </c>
      <c r="H82" s="21">
        <v>0</v>
      </c>
      <c r="I82" s="38">
        <v>0</v>
      </c>
      <c r="J82" s="77">
        <v>1</v>
      </c>
      <c r="K82" s="69">
        <v>2</v>
      </c>
      <c r="L82" s="76">
        <v>4</v>
      </c>
      <c r="M82" s="68">
        <v>0</v>
      </c>
      <c r="N82" s="68">
        <v>0</v>
      </c>
      <c r="O82" s="38">
        <v>0</v>
      </c>
      <c r="P82" s="77">
        <v>1</v>
      </c>
      <c r="Q82" s="68">
        <v>0</v>
      </c>
      <c r="R82" s="68">
        <v>0</v>
      </c>
      <c r="S82" s="49">
        <v>0</v>
      </c>
      <c r="T82" s="31">
        <f t="shared" si="2"/>
        <v>9</v>
      </c>
      <c r="W82" s="53"/>
      <c r="X82" s="44"/>
      <c r="Y82" s="3"/>
      <c r="Z82" s="53"/>
      <c r="AA82" s="53"/>
      <c r="AB82" s="53"/>
      <c r="AC82" s="53"/>
    </row>
    <row r="83" spans="1:29" ht="15.95" customHeight="1">
      <c r="A83" s="20" t="s">
        <v>163</v>
      </c>
      <c r="B83" s="57" t="s">
        <v>27</v>
      </c>
      <c r="C83" s="47" t="s">
        <v>0</v>
      </c>
      <c r="D83" s="22">
        <v>0</v>
      </c>
      <c r="E83" s="80">
        <v>2</v>
      </c>
      <c r="F83" s="68">
        <v>0</v>
      </c>
      <c r="G83" s="38">
        <v>0</v>
      </c>
      <c r="H83" s="65">
        <v>4</v>
      </c>
      <c r="I83" s="77">
        <v>1</v>
      </c>
      <c r="J83" s="67">
        <v>0</v>
      </c>
      <c r="K83" s="38">
        <v>0</v>
      </c>
      <c r="L83" s="21">
        <v>0</v>
      </c>
      <c r="M83" s="66">
        <v>1</v>
      </c>
      <c r="N83" s="38">
        <v>0</v>
      </c>
      <c r="O83" s="38">
        <v>0</v>
      </c>
      <c r="P83" s="49">
        <v>0</v>
      </c>
      <c r="Q83" s="49">
        <v>0</v>
      </c>
      <c r="R83" s="68">
        <v>0</v>
      </c>
      <c r="S83" s="49">
        <v>0</v>
      </c>
      <c r="T83" s="31">
        <f t="shared" si="2"/>
        <v>8</v>
      </c>
      <c r="W83" s="53"/>
      <c r="X83" s="44"/>
      <c r="Y83" s="3"/>
      <c r="Z83" s="53"/>
      <c r="AA83" s="53"/>
      <c r="AB83" s="53"/>
      <c r="AC83" s="53"/>
    </row>
    <row r="84" spans="1:29" ht="15.95" customHeight="1">
      <c r="A84" s="20" t="s">
        <v>163</v>
      </c>
      <c r="B84" s="55" t="s">
        <v>150</v>
      </c>
      <c r="C84" s="73" t="s">
        <v>90</v>
      </c>
      <c r="D84" s="78">
        <v>2</v>
      </c>
      <c r="E84" s="77">
        <v>1</v>
      </c>
      <c r="F84" s="64">
        <v>5</v>
      </c>
      <c r="G84" s="38">
        <v>0</v>
      </c>
      <c r="H84" s="49">
        <v>0</v>
      </c>
      <c r="I84" s="21">
        <v>0</v>
      </c>
      <c r="J84" s="21">
        <v>0</v>
      </c>
      <c r="K84" s="38">
        <v>0</v>
      </c>
      <c r="L84" s="21">
        <v>0</v>
      </c>
      <c r="M84" s="38">
        <v>0</v>
      </c>
      <c r="N84" s="38">
        <v>0</v>
      </c>
      <c r="O84" s="38">
        <v>0</v>
      </c>
      <c r="P84" s="49">
        <v>0</v>
      </c>
      <c r="Q84" s="49">
        <v>0</v>
      </c>
      <c r="R84" s="49">
        <v>0</v>
      </c>
      <c r="S84" s="49">
        <v>0</v>
      </c>
      <c r="T84" s="31">
        <f t="shared" si="2"/>
        <v>8</v>
      </c>
      <c r="W84" s="53"/>
      <c r="X84" s="44"/>
      <c r="Y84" s="3"/>
      <c r="Z84" s="53"/>
      <c r="AA84" s="53"/>
      <c r="AB84" s="53"/>
      <c r="AC84" s="53"/>
    </row>
    <row r="85" spans="1:29" ht="15.95" customHeight="1">
      <c r="A85" s="20" t="s">
        <v>163</v>
      </c>
      <c r="B85" s="57" t="s">
        <v>62</v>
      </c>
      <c r="C85" s="58" t="s">
        <v>54</v>
      </c>
      <c r="D85" s="67">
        <v>0</v>
      </c>
      <c r="E85" s="68">
        <v>0</v>
      </c>
      <c r="F85" s="38">
        <v>0</v>
      </c>
      <c r="G85" s="77">
        <v>1</v>
      </c>
      <c r="H85" s="67">
        <v>0</v>
      </c>
      <c r="I85" s="76">
        <v>4</v>
      </c>
      <c r="J85" s="69">
        <v>2</v>
      </c>
      <c r="K85" s="38">
        <v>0</v>
      </c>
      <c r="L85" s="21">
        <v>0</v>
      </c>
      <c r="M85" s="38">
        <v>0</v>
      </c>
      <c r="N85" s="38">
        <v>0</v>
      </c>
      <c r="O85" s="38">
        <v>0</v>
      </c>
      <c r="P85" s="68">
        <v>0</v>
      </c>
      <c r="Q85" s="49">
        <v>0</v>
      </c>
      <c r="R85" s="49">
        <v>0</v>
      </c>
      <c r="S85" s="77">
        <v>1</v>
      </c>
      <c r="T85" s="31">
        <f t="shared" si="2"/>
        <v>8</v>
      </c>
      <c r="W85" s="53"/>
      <c r="X85" s="44"/>
      <c r="Y85" s="3"/>
      <c r="Z85" s="53"/>
      <c r="AA85" s="53"/>
      <c r="AB85" s="53"/>
      <c r="AC85" s="53"/>
    </row>
    <row r="86" spans="1:29" ht="15.95" customHeight="1">
      <c r="A86" s="20" t="s">
        <v>163</v>
      </c>
      <c r="B86" s="61" t="s">
        <v>51</v>
      </c>
      <c r="C86" s="47" t="s">
        <v>1</v>
      </c>
      <c r="D86" s="68">
        <v>0</v>
      </c>
      <c r="E86" s="64">
        <v>5</v>
      </c>
      <c r="F86" s="67">
        <v>0</v>
      </c>
      <c r="G86" s="21">
        <v>0</v>
      </c>
      <c r="H86" s="21">
        <v>0</v>
      </c>
      <c r="I86" s="38">
        <v>0</v>
      </c>
      <c r="J86" s="38">
        <v>0</v>
      </c>
      <c r="K86" s="38">
        <v>0</v>
      </c>
      <c r="L86" s="69">
        <v>2</v>
      </c>
      <c r="M86" s="77">
        <v>1</v>
      </c>
      <c r="N86" s="68">
        <v>0</v>
      </c>
      <c r="O86" s="38">
        <v>0</v>
      </c>
      <c r="P86" s="49">
        <v>0</v>
      </c>
      <c r="Q86" s="49">
        <v>0</v>
      </c>
      <c r="R86" s="68">
        <v>0</v>
      </c>
      <c r="S86" s="49">
        <v>0</v>
      </c>
      <c r="T86" s="31">
        <f t="shared" si="2"/>
        <v>8</v>
      </c>
      <c r="W86" s="53"/>
      <c r="X86" s="44"/>
      <c r="Y86" s="3"/>
      <c r="Z86" s="53"/>
      <c r="AA86" s="53"/>
      <c r="AB86" s="53"/>
      <c r="AC86" s="53"/>
    </row>
    <row r="87" spans="1:29" ht="15.95" customHeight="1">
      <c r="A87" s="20" t="s">
        <v>163</v>
      </c>
      <c r="B87" s="57" t="s">
        <v>19</v>
      </c>
      <c r="C87" s="47" t="s">
        <v>111</v>
      </c>
      <c r="D87" s="22">
        <v>0</v>
      </c>
      <c r="E87" s="38">
        <v>0</v>
      </c>
      <c r="F87" s="38">
        <v>0</v>
      </c>
      <c r="G87" s="77">
        <v>1</v>
      </c>
      <c r="H87" s="21">
        <v>0</v>
      </c>
      <c r="I87" s="38">
        <v>0</v>
      </c>
      <c r="J87" s="21">
        <v>0</v>
      </c>
      <c r="K87" s="38">
        <v>0</v>
      </c>
      <c r="L87" s="78">
        <v>2</v>
      </c>
      <c r="M87" s="63">
        <v>5</v>
      </c>
      <c r="N87" s="38">
        <v>0</v>
      </c>
      <c r="O87" s="38">
        <v>0</v>
      </c>
      <c r="P87" s="68">
        <v>0</v>
      </c>
      <c r="Q87" s="49">
        <v>0</v>
      </c>
      <c r="R87" s="49">
        <v>0</v>
      </c>
      <c r="S87" s="49">
        <v>0</v>
      </c>
      <c r="T87" s="31">
        <f t="shared" si="2"/>
        <v>8</v>
      </c>
      <c r="W87" s="53"/>
      <c r="X87" s="44"/>
      <c r="Y87" s="3"/>
      <c r="Z87" s="53"/>
      <c r="AA87" s="53"/>
      <c r="AB87" s="53"/>
      <c r="AC87" s="53"/>
    </row>
    <row r="88" spans="1:29" ht="15.95" customHeight="1">
      <c r="A88" s="20" t="s">
        <v>164</v>
      </c>
      <c r="B88" s="55" t="s">
        <v>102</v>
      </c>
      <c r="C88" s="73" t="s">
        <v>90</v>
      </c>
      <c r="D88" s="38">
        <v>0</v>
      </c>
      <c r="E88" s="68">
        <v>0</v>
      </c>
      <c r="F88" s="38">
        <v>0</v>
      </c>
      <c r="G88" s="80">
        <v>2</v>
      </c>
      <c r="H88" s="49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65">
        <v>4</v>
      </c>
      <c r="P88" s="77">
        <v>1</v>
      </c>
      <c r="Q88" s="49">
        <v>0</v>
      </c>
      <c r="R88" s="68">
        <v>0</v>
      </c>
      <c r="S88" s="49">
        <v>0</v>
      </c>
      <c r="T88" s="31">
        <f t="shared" si="2"/>
        <v>7</v>
      </c>
      <c r="W88" s="53"/>
      <c r="X88" s="53"/>
      <c r="Y88" s="53"/>
      <c r="Z88" s="53"/>
      <c r="AA88" s="53"/>
      <c r="AB88" s="53"/>
      <c r="AC88" s="53"/>
    </row>
    <row r="89" spans="1:29" ht="15.95" customHeight="1">
      <c r="A89" s="20" t="s">
        <v>164</v>
      </c>
      <c r="B89" s="55" t="s">
        <v>133</v>
      </c>
      <c r="C89" s="73" t="s">
        <v>106</v>
      </c>
      <c r="D89" s="67">
        <v>0</v>
      </c>
      <c r="E89" s="64">
        <v>5</v>
      </c>
      <c r="F89" s="38">
        <v>0</v>
      </c>
      <c r="G89" s="38">
        <v>0</v>
      </c>
      <c r="H89" s="78">
        <v>2</v>
      </c>
      <c r="I89" s="38">
        <v>0</v>
      </c>
      <c r="J89" s="21">
        <v>0</v>
      </c>
      <c r="K89" s="38">
        <v>0</v>
      </c>
      <c r="L89" s="67">
        <v>0</v>
      </c>
      <c r="M89" s="21">
        <v>0</v>
      </c>
      <c r="N89" s="38">
        <v>0</v>
      </c>
      <c r="O89" s="68">
        <v>0</v>
      </c>
      <c r="P89" s="49">
        <v>0</v>
      </c>
      <c r="Q89" s="49">
        <v>0</v>
      </c>
      <c r="R89" s="49">
        <v>0</v>
      </c>
      <c r="S89" s="49">
        <v>0</v>
      </c>
      <c r="T89" s="31">
        <f t="shared" si="2"/>
        <v>7</v>
      </c>
      <c r="V89" s="53"/>
      <c r="W89" s="59"/>
      <c r="X89" s="53"/>
      <c r="Y89" s="53"/>
      <c r="Z89" s="53"/>
    </row>
    <row r="90" spans="1:29" ht="15.95" customHeight="1">
      <c r="A90" s="20" t="s">
        <v>164</v>
      </c>
      <c r="B90" s="57" t="s">
        <v>115</v>
      </c>
      <c r="C90" s="58" t="s">
        <v>54</v>
      </c>
      <c r="D90" s="22">
        <v>0</v>
      </c>
      <c r="E90" s="38">
        <v>0</v>
      </c>
      <c r="F90" s="68">
        <v>0</v>
      </c>
      <c r="G90" s="38">
        <v>0</v>
      </c>
      <c r="H90" s="69">
        <v>2</v>
      </c>
      <c r="I90" s="65">
        <v>4</v>
      </c>
      <c r="J90" s="21">
        <v>0</v>
      </c>
      <c r="K90" s="38">
        <v>0</v>
      </c>
      <c r="L90" s="38">
        <v>0</v>
      </c>
      <c r="M90" s="68">
        <v>0</v>
      </c>
      <c r="N90" s="38">
        <v>0</v>
      </c>
      <c r="O90" s="38">
        <v>0</v>
      </c>
      <c r="P90" s="77">
        <v>1</v>
      </c>
      <c r="Q90" s="49">
        <v>0</v>
      </c>
      <c r="R90" s="68">
        <v>0</v>
      </c>
      <c r="S90" s="49">
        <v>0</v>
      </c>
      <c r="T90" s="31">
        <f t="shared" si="2"/>
        <v>7</v>
      </c>
      <c r="V90" s="53"/>
      <c r="W90" s="59"/>
      <c r="X90" s="53"/>
      <c r="Y90" s="53"/>
      <c r="Z90" s="53"/>
    </row>
    <row r="91" spans="1:29" ht="15.75" customHeight="1">
      <c r="A91" s="20" t="s">
        <v>164</v>
      </c>
      <c r="B91" s="57" t="s">
        <v>113</v>
      </c>
      <c r="C91" s="58" t="s">
        <v>54</v>
      </c>
      <c r="D91" s="77">
        <v>1</v>
      </c>
      <c r="E91" s="67">
        <v>0</v>
      </c>
      <c r="F91" s="67">
        <v>0</v>
      </c>
      <c r="G91" s="71">
        <v>3</v>
      </c>
      <c r="H91" s="78">
        <v>2</v>
      </c>
      <c r="I91" s="38">
        <v>0</v>
      </c>
      <c r="J91" s="38">
        <v>0</v>
      </c>
      <c r="K91" s="38">
        <v>0</v>
      </c>
      <c r="L91" s="38">
        <v>0</v>
      </c>
      <c r="M91" s="77">
        <v>1</v>
      </c>
      <c r="N91" s="38">
        <v>0</v>
      </c>
      <c r="O91" s="38">
        <v>0</v>
      </c>
      <c r="P91" s="49">
        <v>0</v>
      </c>
      <c r="Q91" s="49">
        <v>0</v>
      </c>
      <c r="R91" s="22">
        <v>0</v>
      </c>
      <c r="S91" s="68">
        <v>0</v>
      </c>
      <c r="T91" s="31">
        <f t="shared" si="2"/>
        <v>7</v>
      </c>
      <c r="V91" s="53"/>
      <c r="W91" s="59"/>
      <c r="X91" s="53"/>
      <c r="Y91" s="53"/>
      <c r="Z91" s="53"/>
    </row>
    <row r="92" spans="1:29" ht="15.75" customHeight="1">
      <c r="A92" s="20" t="s">
        <v>164</v>
      </c>
      <c r="B92" s="61" t="s">
        <v>21</v>
      </c>
      <c r="C92" s="47" t="s">
        <v>1</v>
      </c>
      <c r="D92" s="21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69">
        <v>2</v>
      </c>
      <c r="L92" s="38">
        <v>0</v>
      </c>
      <c r="M92" s="38">
        <v>0</v>
      </c>
      <c r="N92" s="69">
        <v>2</v>
      </c>
      <c r="O92" s="38">
        <v>0</v>
      </c>
      <c r="P92" s="71">
        <v>3</v>
      </c>
      <c r="Q92" s="68">
        <v>0</v>
      </c>
      <c r="R92" s="49">
        <v>0</v>
      </c>
      <c r="S92" s="49">
        <v>0</v>
      </c>
      <c r="T92" s="31">
        <f t="shared" si="2"/>
        <v>7</v>
      </c>
      <c r="V92" s="53"/>
      <c r="W92" s="51"/>
      <c r="X92" s="53"/>
      <c r="Y92" s="53"/>
      <c r="Z92" s="53"/>
    </row>
    <row r="93" spans="1:29" ht="15.75" customHeight="1">
      <c r="A93" s="20" t="s">
        <v>164</v>
      </c>
      <c r="B93" s="57" t="s">
        <v>71</v>
      </c>
      <c r="C93" s="47" t="s">
        <v>55</v>
      </c>
      <c r="D93" s="49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69">
        <v>2</v>
      </c>
      <c r="M93" s="38">
        <v>0</v>
      </c>
      <c r="N93" s="38">
        <v>0</v>
      </c>
      <c r="O93" s="71">
        <v>3</v>
      </c>
      <c r="P93" s="49">
        <v>0</v>
      </c>
      <c r="Q93" s="49">
        <v>0</v>
      </c>
      <c r="R93" s="69">
        <v>2</v>
      </c>
      <c r="S93" s="49">
        <v>0</v>
      </c>
      <c r="T93" s="31">
        <f t="shared" si="2"/>
        <v>7</v>
      </c>
      <c r="V93" s="53"/>
      <c r="W93" s="59"/>
      <c r="X93" s="53"/>
      <c r="Y93" s="53"/>
      <c r="Z93" s="53"/>
    </row>
    <row r="94" spans="1:29" ht="15.95" customHeight="1">
      <c r="A94" s="20" t="s">
        <v>164</v>
      </c>
      <c r="B94" s="57" t="s">
        <v>125</v>
      </c>
      <c r="C94" s="47" t="s">
        <v>55</v>
      </c>
      <c r="D94" s="64">
        <v>5</v>
      </c>
      <c r="E94" s="38">
        <v>0</v>
      </c>
      <c r="F94" s="38">
        <v>0</v>
      </c>
      <c r="G94" s="68">
        <v>0</v>
      </c>
      <c r="H94" s="66">
        <v>1</v>
      </c>
      <c r="I94" s="77">
        <v>1</v>
      </c>
      <c r="J94" s="38">
        <v>0</v>
      </c>
      <c r="K94" s="38">
        <v>0</v>
      </c>
      <c r="L94" s="38">
        <v>0</v>
      </c>
      <c r="M94" s="21">
        <v>0</v>
      </c>
      <c r="N94" s="38">
        <v>0</v>
      </c>
      <c r="O94" s="38">
        <v>0</v>
      </c>
      <c r="P94" s="49">
        <v>0</v>
      </c>
      <c r="Q94" s="49">
        <v>0</v>
      </c>
      <c r="R94" s="49">
        <v>0</v>
      </c>
      <c r="S94" s="49">
        <v>0</v>
      </c>
      <c r="T94" s="31">
        <f t="shared" si="2"/>
        <v>7</v>
      </c>
      <c r="V94" s="53"/>
      <c r="W94" s="62"/>
      <c r="X94" s="53"/>
      <c r="Y94" s="53"/>
      <c r="Z94" s="53"/>
    </row>
    <row r="95" spans="1:29" ht="15.95" customHeight="1">
      <c r="A95" s="20" t="s">
        <v>165</v>
      </c>
      <c r="B95" s="57" t="s">
        <v>16</v>
      </c>
      <c r="C95" s="47" t="s">
        <v>0</v>
      </c>
      <c r="D95" s="65">
        <v>4</v>
      </c>
      <c r="E95" s="80">
        <v>2</v>
      </c>
      <c r="F95" s="38">
        <v>0</v>
      </c>
      <c r="G95" s="68">
        <v>0</v>
      </c>
      <c r="H95" s="38">
        <v>0</v>
      </c>
      <c r="I95" s="38">
        <v>0</v>
      </c>
      <c r="J95" s="38">
        <v>0</v>
      </c>
      <c r="K95" s="21">
        <v>0</v>
      </c>
      <c r="L95" s="38">
        <v>0</v>
      </c>
      <c r="M95" s="38">
        <v>0</v>
      </c>
      <c r="N95" s="38">
        <v>0</v>
      </c>
      <c r="O95" s="38">
        <v>0</v>
      </c>
      <c r="P95" s="49">
        <v>0</v>
      </c>
      <c r="Q95" s="49">
        <v>0</v>
      </c>
      <c r="R95" s="49">
        <v>0</v>
      </c>
      <c r="S95" s="49">
        <v>0</v>
      </c>
      <c r="T95" s="31">
        <f t="shared" si="2"/>
        <v>6</v>
      </c>
      <c r="V95" s="53"/>
      <c r="W95" s="62"/>
      <c r="X95" s="53"/>
      <c r="Y95" s="53"/>
      <c r="Z95" s="53"/>
    </row>
    <row r="96" spans="1:29" s="17" customFormat="1" ht="15.95" customHeight="1">
      <c r="A96" s="20" t="s">
        <v>165</v>
      </c>
      <c r="B96" s="55" t="s">
        <v>109</v>
      </c>
      <c r="C96" s="73" t="s">
        <v>106</v>
      </c>
      <c r="D96" s="67">
        <v>0</v>
      </c>
      <c r="E96" s="69">
        <v>2</v>
      </c>
      <c r="F96" s="38">
        <v>0</v>
      </c>
      <c r="G96" s="38">
        <v>0</v>
      </c>
      <c r="H96" s="69">
        <v>2</v>
      </c>
      <c r="I96" s="77">
        <v>1</v>
      </c>
      <c r="J96" s="38">
        <v>0</v>
      </c>
      <c r="K96" s="38">
        <v>0</v>
      </c>
      <c r="L96" s="68">
        <v>0</v>
      </c>
      <c r="M96" s="38">
        <v>0</v>
      </c>
      <c r="N96" s="38">
        <v>0</v>
      </c>
      <c r="O96" s="68">
        <v>0</v>
      </c>
      <c r="P96" s="49">
        <v>0</v>
      </c>
      <c r="Q96" s="49">
        <v>0</v>
      </c>
      <c r="R96" s="77">
        <v>1</v>
      </c>
      <c r="S96" s="49">
        <v>0</v>
      </c>
      <c r="T96" s="31">
        <f t="shared" si="2"/>
        <v>6</v>
      </c>
      <c r="V96" s="53"/>
      <c r="W96" s="53"/>
      <c r="X96" s="53"/>
      <c r="Y96" s="53"/>
      <c r="Z96" s="53"/>
    </row>
    <row r="97" spans="1:28" s="17" customFormat="1" ht="15.95" customHeight="1">
      <c r="A97" s="20" t="s">
        <v>165</v>
      </c>
      <c r="B97" s="57" t="s">
        <v>13</v>
      </c>
      <c r="C97" s="47" t="s">
        <v>53</v>
      </c>
      <c r="D97" s="78">
        <v>2</v>
      </c>
      <c r="E97" s="38">
        <v>0</v>
      </c>
      <c r="F97" s="77">
        <v>1</v>
      </c>
      <c r="G97" s="21">
        <v>0</v>
      </c>
      <c r="H97" s="38">
        <v>0</v>
      </c>
      <c r="I97" s="38">
        <v>0</v>
      </c>
      <c r="J97" s="38">
        <v>0</v>
      </c>
      <c r="K97" s="21">
        <v>0</v>
      </c>
      <c r="L97" s="38">
        <v>0</v>
      </c>
      <c r="M97" s="38">
        <v>0</v>
      </c>
      <c r="N97" s="38">
        <v>0</v>
      </c>
      <c r="O97" s="38">
        <v>0</v>
      </c>
      <c r="P97" s="49">
        <v>0</v>
      </c>
      <c r="Q97" s="49">
        <v>0</v>
      </c>
      <c r="R97" s="49">
        <v>0</v>
      </c>
      <c r="S97" s="71">
        <v>3</v>
      </c>
      <c r="T97" s="31">
        <f t="shared" si="2"/>
        <v>6</v>
      </c>
    </row>
    <row r="98" spans="1:28" ht="15.95" customHeight="1">
      <c r="A98" s="20" t="s">
        <v>165</v>
      </c>
      <c r="B98" s="57" t="s">
        <v>61</v>
      </c>
      <c r="C98" s="72" t="s">
        <v>54</v>
      </c>
      <c r="D98" s="77">
        <v>1</v>
      </c>
      <c r="E98" s="21">
        <v>0</v>
      </c>
      <c r="F98" s="38">
        <v>0</v>
      </c>
      <c r="G98" s="21">
        <v>0</v>
      </c>
      <c r="H98" s="21">
        <v>0</v>
      </c>
      <c r="I98" s="38">
        <v>0</v>
      </c>
      <c r="J98" s="65">
        <v>4</v>
      </c>
      <c r="K98" s="38">
        <v>0</v>
      </c>
      <c r="L98" s="38">
        <v>0</v>
      </c>
      <c r="M98" s="21">
        <v>0</v>
      </c>
      <c r="N98" s="38">
        <v>0</v>
      </c>
      <c r="O98" s="38">
        <v>0</v>
      </c>
      <c r="P98" s="49">
        <v>0</v>
      </c>
      <c r="Q98" s="49">
        <v>0</v>
      </c>
      <c r="R98" s="77">
        <v>1</v>
      </c>
      <c r="S98" s="22">
        <v>0</v>
      </c>
      <c r="T98" s="31">
        <f t="shared" si="2"/>
        <v>6</v>
      </c>
      <c r="V98" s="51"/>
      <c r="W98" s="17"/>
      <c r="X98" s="17"/>
      <c r="Y98" s="17"/>
    </row>
    <row r="99" spans="1:28" ht="15.95" customHeight="1">
      <c r="A99" s="20" t="s">
        <v>166</v>
      </c>
      <c r="B99" s="55" t="s">
        <v>95</v>
      </c>
      <c r="C99" s="56" t="s">
        <v>90</v>
      </c>
      <c r="D99" s="66">
        <v>1</v>
      </c>
      <c r="E99" s="21">
        <v>0</v>
      </c>
      <c r="F99" s="85">
        <v>2</v>
      </c>
      <c r="G99" s="67">
        <v>0</v>
      </c>
      <c r="H99" s="77">
        <v>1</v>
      </c>
      <c r="I99" s="21">
        <v>0</v>
      </c>
      <c r="J99" s="68">
        <v>0</v>
      </c>
      <c r="K99" s="38">
        <v>0</v>
      </c>
      <c r="L99" s="77">
        <v>1</v>
      </c>
      <c r="M99" s="38">
        <v>0</v>
      </c>
      <c r="N99" s="38">
        <v>0</v>
      </c>
      <c r="O99" s="21">
        <v>0</v>
      </c>
      <c r="P99" s="68">
        <v>0</v>
      </c>
      <c r="Q99" s="49">
        <v>0</v>
      </c>
      <c r="R99" s="68">
        <v>0</v>
      </c>
      <c r="S99" s="49">
        <v>0</v>
      </c>
      <c r="T99" s="31">
        <f t="shared" si="2"/>
        <v>5</v>
      </c>
      <c r="V99" s="51"/>
      <c r="W99" s="17"/>
      <c r="X99" s="17"/>
      <c r="Y99" s="17"/>
    </row>
    <row r="100" spans="1:28" ht="15.75" customHeight="1">
      <c r="A100" s="20" t="s">
        <v>166</v>
      </c>
      <c r="B100" s="57" t="s">
        <v>72</v>
      </c>
      <c r="C100" s="46" t="s">
        <v>55</v>
      </c>
      <c r="D100" s="38">
        <v>0</v>
      </c>
      <c r="E100" s="21">
        <v>0</v>
      </c>
      <c r="F100" s="64">
        <v>5</v>
      </c>
      <c r="G100" s="38">
        <v>0</v>
      </c>
      <c r="H100" s="38">
        <v>0</v>
      </c>
      <c r="I100" s="21">
        <v>0</v>
      </c>
      <c r="J100" s="38">
        <v>0</v>
      </c>
      <c r="K100" s="38">
        <v>0</v>
      </c>
      <c r="L100" s="21">
        <v>0</v>
      </c>
      <c r="M100" s="21">
        <v>0</v>
      </c>
      <c r="N100" s="38">
        <v>0</v>
      </c>
      <c r="O100" s="38">
        <v>0</v>
      </c>
      <c r="P100" s="49">
        <v>0</v>
      </c>
      <c r="Q100" s="49">
        <v>0</v>
      </c>
      <c r="R100" s="49">
        <v>0</v>
      </c>
      <c r="S100" s="49">
        <v>0</v>
      </c>
      <c r="T100" s="31">
        <f t="shared" si="2"/>
        <v>5</v>
      </c>
      <c r="V100" s="51"/>
      <c r="W100" s="17"/>
      <c r="X100" s="17"/>
      <c r="Y100" s="17"/>
    </row>
    <row r="101" spans="1:28" ht="15.95" customHeight="1">
      <c r="A101" s="20" t="s">
        <v>167</v>
      </c>
      <c r="B101" s="57" t="s">
        <v>65</v>
      </c>
      <c r="C101" s="46" t="s">
        <v>53</v>
      </c>
      <c r="D101" s="21">
        <v>0</v>
      </c>
      <c r="E101" s="38">
        <v>0</v>
      </c>
      <c r="F101" s="38">
        <v>0</v>
      </c>
      <c r="G101" s="38">
        <v>0</v>
      </c>
      <c r="H101" s="38">
        <v>0</v>
      </c>
      <c r="I101" s="21">
        <v>0</v>
      </c>
      <c r="J101" s="38">
        <v>0</v>
      </c>
      <c r="K101" s="38">
        <v>0</v>
      </c>
      <c r="L101" s="21">
        <v>0</v>
      </c>
      <c r="M101" s="21">
        <v>0</v>
      </c>
      <c r="N101" s="38">
        <v>0</v>
      </c>
      <c r="O101" s="38">
        <v>0</v>
      </c>
      <c r="P101" s="49">
        <v>0</v>
      </c>
      <c r="Q101" s="49">
        <v>0</v>
      </c>
      <c r="R101" s="49">
        <v>0</v>
      </c>
      <c r="S101" s="65">
        <v>4</v>
      </c>
      <c r="T101" s="31">
        <f t="shared" ref="T101:T119" si="3">SUM(D101:S101)</f>
        <v>4</v>
      </c>
      <c r="V101" s="51"/>
      <c r="W101" s="17"/>
      <c r="X101" s="17"/>
      <c r="Y101" s="17"/>
      <c r="Z101" s="53"/>
    </row>
    <row r="102" spans="1:28" ht="15.95" customHeight="1">
      <c r="A102" s="20" t="s">
        <v>167</v>
      </c>
      <c r="B102" s="45" t="s">
        <v>59</v>
      </c>
      <c r="C102" s="46" t="s">
        <v>53</v>
      </c>
      <c r="D102" s="49">
        <v>0</v>
      </c>
      <c r="E102" s="22">
        <v>0</v>
      </c>
      <c r="F102" s="21">
        <v>0</v>
      </c>
      <c r="G102" s="22">
        <v>0</v>
      </c>
      <c r="H102" s="49">
        <v>0</v>
      </c>
      <c r="I102" s="71">
        <v>3</v>
      </c>
      <c r="J102" s="49">
        <v>0</v>
      </c>
      <c r="K102" s="38">
        <v>0</v>
      </c>
      <c r="L102" s="22">
        <v>0</v>
      </c>
      <c r="M102" s="22">
        <v>0</v>
      </c>
      <c r="N102" s="38">
        <v>0</v>
      </c>
      <c r="O102" s="21">
        <v>0</v>
      </c>
      <c r="P102" s="49">
        <v>0</v>
      </c>
      <c r="Q102" s="49">
        <v>0</v>
      </c>
      <c r="R102" s="77">
        <v>1</v>
      </c>
      <c r="S102" s="49">
        <v>0</v>
      </c>
      <c r="T102" s="31">
        <f t="shared" si="3"/>
        <v>4</v>
      </c>
      <c r="V102" s="51"/>
      <c r="W102" s="17"/>
      <c r="X102" s="17"/>
      <c r="Y102" s="17"/>
    </row>
    <row r="103" spans="1:28" ht="15.95" customHeight="1">
      <c r="A103" s="20" t="s">
        <v>168</v>
      </c>
      <c r="B103" s="57" t="s">
        <v>81</v>
      </c>
      <c r="C103" s="72" t="s">
        <v>89</v>
      </c>
      <c r="D103" s="21">
        <v>0</v>
      </c>
      <c r="E103" s="38">
        <v>0</v>
      </c>
      <c r="F103" s="38">
        <v>0</v>
      </c>
      <c r="G103" s="77">
        <v>1</v>
      </c>
      <c r="H103" s="38">
        <v>0</v>
      </c>
      <c r="I103" s="38">
        <v>0</v>
      </c>
      <c r="J103" s="80">
        <v>2</v>
      </c>
      <c r="K103" s="38">
        <v>0</v>
      </c>
      <c r="L103" s="21">
        <v>0</v>
      </c>
      <c r="M103" s="38">
        <v>0</v>
      </c>
      <c r="N103" s="38">
        <v>0</v>
      </c>
      <c r="O103" s="38">
        <v>0</v>
      </c>
      <c r="P103" s="22">
        <v>0</v>
      </c>
      <c r="Q103" s="49">
        <v>0</v>
      </c>
      <c r="R103" s="49">
        <v>0</v>
      </c>
      <c r="S103" s="49">
        <v>0</v>
      </c>
      <c r="T103" s="31">
        <f t="shared" si="3"/>
        <v>3</v>
      </c>
      <c r="V103" s="51"/>
      <c r="W103" s="17"/>
      <c r="X103" s="17"/>
      <c r="Y103" s="17"/>
    </row>
    <row r="104" spans="1:28" ht="15.95" customHeight="1">
      <c r="A104" s="20" t="s">
        <v>168</v>
      </c>
      <c r="B104" s="55" t="s">
        <v>97</v>
      </c>
      <c r="C104" s="56" t="s">
        <v>90</v>
      </c>
      <c r="D104" s="49">
        <v>0</v>
      </c>
      <c r="E104" s="38">
        <v>0</v>
      </c>
      <c r="F104" s="21">
        <v>0</v>
      </c>
      <c r="G104" s="38">
        <v>0</v>
      </c>
      <c r="H104" s="75">
        <v>3</v>
      </c>
      <c r="I104" s="22">
        <v>0</v>
      </c>
      <c r="J104" s="38">
        <v>0</v>
      </c>
      <c r="K104" s="38">
        <v>0</v>
      </c>
      <c r="L104" s="49">
        <v>0</v>
      </c>
      <c r="M104" s="49">
        <v>0</v>
      </c>
      <c r="N104" s="38">
        <v>0</v>
      </c>
      <c r="O104" s="22">
        <v>0</v>
      </c>
      <c r="P104" s="49">
        <v>0</v>
      </c>
      <c r="Q104" s="49">
        <v>0</v>
      </c>
      <c r="R104" s="49">
        <v>0</v>
      </c>
      <c r="S104" s="49">
        <v>0</v>
      </c>
      <c r="T104" s="31">
        <f t="shared" si="3"/>
        <v>3</v>
      </c>
      <c r="V104" s="51"/>
      <c r="W104" s="17"/>
      <c r="X104" s="17"/>
      <c r="Y104" s="17"/>
    </row>
    <row r="105" spans="1:28" ht="15.75" customHeight="1">
      <c r="A105" s="20" t="s">
        <v>169</v>
      </c>
      <c r="B105" s="57" t="s">
        <v>68</v>
      </c>
      <c r="C105" s="72" t="s">
        <v>104</v>
      </c>
      <c r="D105" s="21">
        <v>0</v>
      </c>
      <c r="E105" s="21">
        <v>0</v>
      </c>
      <c r="F105" s="38">
        <v>0</v>
      </c>
      <c r="G105" s="38">
        <v>0</v>
      </c>
      <c r="H105" s="68">
        <v>0</v>
      </c>
      <c r="I105" s="38">
        <v>0</v>
      </c>
      <c r="J105" s="80">
        <v>2</v>
      </c>
      <c r="K105" s="38">
        <v>0</v>
      </c>
      <c r="L105" s="68">
        <v>0</v>
      </c>
      <c r="M105" s="38">
        <v>0</v>
      </c>
      <c r="N105" s="38">
        <v>0</v>
      </c>
      <c r="O105" s="68">
        <v>0</v>
      </c>
      <c r="P105" s="22">
        <v>0</v>
      </c>
      <c r="Q105" s="49">
        <v>0</v>
      </c>
      <c r="R105" s="68">
        <v>0</v>
      </c>
      <c r="S105" s="49">
        <v>0</v>
      </c>
      <c r="T105" s="31">
        <f t="shared" si="3"/>
        <v>2</v>
      </c>
      <c r="V105" s="51"/>
      <c r="W105" s="17"/>
      <c r="X105" s="17"/>
      <c r="Y105" s="17"/>
    </row>
    <row r="106" spans="1:28" ht="15.75" customHeight="1">
      <c r="A106" s="20" t="s">
        <v>170</v>
      </c>
      <c r="B106" s="55" t="s">
        <v>87</v>
      </c>
      <c r="C106" s="46" t="s">
        <v>0</v>
      </c>
      <c r="D106" s="38">
        <v>0</v>
      </c>
      <c r="E106" s="22">
        <v>0</v>
      </c>
      <c r="F106" s="21">
        <v>0</v>
      </c>
      <c r="G106" s="38">
        <v>0</v>
      </c>
      <c r="H106" s="21">
        <v>0</v>
      </c>
      <c r="I106" s="38">
        <v>0</v>
      </c>
      <c r="J106" s="77">
        <v>1</v>
      </c>
      <c r="K106" s="38">
        <v>0</v>
      </c>
      <c r="L106" s="38">
        <v>0</v>
      </c>
      <c r="M106" s="21">
        <v>0</v>
      </c>
      <c r="N106" s="38">
        <v>0</v>
      </c>
      <c r="O106" s="38">
        <v>0</v>
      </c>
      <c r="P106" s="49">
        <v>0</v>
      </c>
      <c r="Q106" s="49">
        <v>0</v>
      </c>
      <c r="R106" s="49">
        <v>0</v>
      </c>
      <c r="S106" s="49">
        <v>0</v>
      </c>
      <c r="T106" s="31">
        <f t="shared" si="3"/>
        <v>1</v>
      </c>
      <c r="V106" s="51"/>
      <c r="W106" s="17"/>
      <c r="X106" s="17"/>
      <c r="Y106" s="17"/>
    </row>
    <row r="107" spans="1:28" ht="15.75" customHeight="1">
      <c r="A107" s="20" t="s">
        <v>170</v>
      </c>
      <c r="B107" s="45" t="s">
        <v>124</v>
      </c>
      <c r="C107" s="46" t="s">
        <v>111</v>
      </c>
      <c r="D107" s="77">
        <v>1</v>
      </c>
      <c r="E107" s="21">
        <v>0</v>
      </c>
      <c r="F107" s="38">
        <v>0</v>
      </c>
      <c r="G107" s="33">
        <v>0</v>
      </c>
      <c r="H107" s="49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49">
        <v>0</v>
      </c>
      <c r="Q107" s="49">
        <v>0</v>
      </c>
      <c r="R107" s="49">
        <v>0</v>
      </c>
      <c r="S107" s="49">
        <v>0</v>
      </c>
      <c r="T107" s="31">
        <f t="shared" si="3"/>
        <v>1</v>
      </c>
      <c r="V107" s="51"/>
      <c r="W107" s="51"/>
      <c r="X107" s="53"/>
      <c r="Y107" s="53"/>
      <c r="Z107" s="53"/>
      <c r="AA107" s="53"/>
      <c r="AB107" s="53"/>
    </row>
    <row r="108" spans="1:28" ht="15.75" customHeight="1">
      <c r="A108" s="20" t="s">
        <v>171</v>
      </c>
      <c r="B108" s="57" t="s">
        <v>58</v>
      </c>
      <c r="C108" s="72" t="s">
        <v>104</v>
      </c>
      <c r="D108" s="38">
        <v>0</v>
      </c>
      <c r="E108" s="49">
        <v>0</v>
      </c>
      <c r="F108" s="38">
        <v>0</v>
      </c>
      <c r="G108" s="93"/>
      <c r="H108" s="38">
        <v>0</v>
      </c>
      <c r="I108" s="38">
        <v>0</v>
      </c>
      <c r="J108" s="6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49">
        <v>0</v>
      </c>
      <c r="Q108" s="49">
        <v>0</v>
      </c>
      <c r="R108" s="49">
        <v>0</v>
      </c>
      <c r="S108" s="68">
        <v>0</v>
      </c>
      <c r="T108" s="31">
        <f t="shared" si="3"/>
        <v>0</v>
      </c>
      <c r="W108" s="51"/>
      <c r="X108" s="53"/>
      <c r="Y108" s="53"/>
      <c r="Z108" s="53"/>
      <c r="AA108" s="53"/>
      <c r="AB108" s="53"/>
    </row>
    <row r="109" spans="1:28" ht="15.75" customHeight="1">
      <c r="A109" s="20" t="s">
        <v>171</v>
      </c>
      <c r="B109" s="57" t="s">
        <v>123</v>
      </c>
      <c r="C109" s="72" t="s">
        <v>104</v>
      </c>
      <c r="D109" s="21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68">
        <v>0</v>
      </c>
      <c r="N109" s="38">
        <v>0</v>
      </c>
      <c r="O109" s="38">
        <v>0</v>
      </c>
      <c r="P109" s="49">
        <v>0</v>
      </c>
      <c r="Q109" s="49">
        <v>0</v>
      </c>
      <c r="R109" s="49">
        <v>0</v>
      </c>
      <c r="S109" s="49">
        <v>0</v>
      </c>
      <c r="T109" s="31">
        <f t="shared" si="3"/>
        <v>0</v>
      </c>
      <c r="W109" s="51"/>
      <c r="X109" s="53"/>
      <c r="Y109" s="53"/>
      <c r="Z109" s="53"/>
      <c r="AA109" s="53"/>
      <c r="AB109" s="53"/>
    </row>
    <row r="110" spans="1:28" ht="15.75" customHeight="1">
      <c r="A110" s="20" t="s">
        <v>171</v>
      </c>
      <c r="B110" s="57" t="s">
        <v>73</v>
      </c>
      <c r="C110" s="46" t="s">
        <v>0</v>
      </c>
      <c r="D110" s="22">
        <v>0</v>
      </c>
      <c r="E110" s="38">
        <v>0</v>
      </c>
      <c r="F110" s="67">
        <v>0</v>
      </c>
      <c r="G110" s="49">
        <v>0</v>
      </c>
      <c r="H110" s="38">
        <v>0</v>
      </c>
      <c r="I110" s="6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49">
        <v>0</v>
      </c>
      <c r="Q110" s="49">
        <v>0</v>
      </c>
      <c r="R110" s="22">
        <v>0</v>
      </c>
      <c r="S110" s="49">
        <v>0</v>
      </c>
      <c r="T110" s="31">
        <f t="shared" si="3"/>
        <v>0</v>
      </c>
      <c r="W110" s="51"/>
      <c r="X110" s="53"/>
      <c r="Y110" s="53"/>
      <c r="Z110" s="53"/>
      <c r="AA110" s="53"/>
      <c r="AB110" s="53"/>
    </row>
    <row r="111" spans="1:28" ht="15.75" customHeight="1">
      <c r="A111" s="20" t="s">
        <v>171</v>
      </c>
      <c r="B111" s="57" t="s">
        <v>24</v>
      </c>
      <c r="C111" s="46" t="s">
        <v>0</v>
      </c>
      <c r="D111" s="49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21">
        <v>0</v>
      </c>
      <c r="M111" s="38">
        <v>0</v>
      </c>
      <c r="N111" s="38">
        <v>0</v>
      </c>
      <c r="O111" s="67">
        <v>0</v>
      </c>
      <c r="P111" s="22">
        <v>0</v>
      </c>
      <c r="Q111" s="49">
        <v>0</v>
      </c>
      <c r="R111" s="22">
        <v>0</v>
      </c>
      <c r="S111" s="49">
        <v>0</v>
      </c>
      <c r="T111" s="31">
        <f t="shared" si="3"/>
        <v>0</v>
      </c>
      <c r="W111" s="51"/>
      <c r="X111" s="53"/>
      <c r="Y111" s="53"/>
      <c r="Z111" s="53"/>
      <c r="AA111" s="53"/>
      <c r="AB111" s="53"/>
    </row>
    <row r="112" spans="1:28" ht="15.75" customHeight="1">
      <c r="A112" s="20" t="s">
        <v>171</v>
      </c>
      <c r="B112" s="55" t="s">
        <v>95</v>
      </c>
      <c r="C112" s="56" t="s">
        <v>106</v>
      </c>
      <c r="D112" s="49">
        <v>0</v>
      </c>
      <c r="E112" s="38">
        <v>0</v>
      </c>
      <c r="F112" s="21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49">
        <v>0</v>
      </c>
      <c r="Q112" s="49">
        <v>0</v>
      </c>
      <c r="R112" s="49">
        <v>0</v>
      </c>
      <c r="S112" s="49">
        <v>0</v>
      </c>
      <c r="T112" s="31">
        <f t="shared" si="3"/>
        <v>0</v>
      </c>
      <c r="W112" s="51"/>
      <c r="X112" s="53"/>
      <c r="Y112" s="53"/>
      <c r="Z112" s="53"/>
      <c r="AA112" s="53"/>
      <c r="AB112" s="53"/>
    </row>
    <row r="113" spans="1:28" ht="15.75" customHeight="1">
      <c r="A113" s="20" t="s">
        <v>171</v>
      </c>
      <c r="B113" s="55" t="s">
        <v>110</v>
      </c>
      <c r="C113" s="56" t="s">
        <v>106</v>
      </c>
      <c r="D113" s="22">
        <v>0</v>
      </c>
      <c r="E113" s="49">
        <v>0</v>
      </c>
      <c r="F113" s="21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49">
        <v>0</v>
      </c>
      <c r="Q113" s="49">
        <v>0</v>
      </c>
      <c r="R113" s="49">
        <v>0</v>
      </c>
      <c r="S113" s="49">
        <v>0</v>
      </c>
      <c r="T113" s="31">
        <f t="shared" si="3"/>
        <v>0</v>
      </c>
      <c r="W113" s="51"/>
      <c r="X113" s="53"/>
      <c r="Y113" s="53"/>
      <c r="Z113" s="53"/>
      <c r="AA113" s="53"/>
      <c r="AB113" s="53"/>
    </row>
    <row r="114" spans="1:28" ht="15.95" customHeight="1">
      <c r="A114" s="20" t="s">
        <v>171</v>
      </c>
      <c r="B114" s="57" t="s">
        <v>63</v>
      </c>
      <c r="C114" s="72" t="s">
        <v>54</v>
      </c>
      <c r="D114" s="21">
        <v>0</v>
      </c>
      <c r="E114" s="38">
        <v>0</v>
      </c>
      <c r="F114" s="21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49">
        <v>0</v>
      </c>
      <c r="Q114" s="49">
        <v>0</v>
      </c>
      <c r="R114" s="49">
        <v>0</v>
      </c>
      <c r="S114" s="49">
        <v>0</v>
      </c>
      <c r="T114" s="31">
        <f t="shared" si="3"/>
        <v>0</v>
      </c>
      <c r="W114" s="51"/>
      <c r="X114" s="53"/>
      <c r="Y114" s="53"/>
      <c r="Z114" s="53"/>
      <c r="AA114" s="53"/>
      <c r="AB114" s="53"/>
    </row>
    <row r="115" spans="1:28" ht="15.95" customHeight="1">
      <c r="A115" s="20" t="s">
        <v>171</v>
      </c>
      <c r="B115" s="57" t="s">
        <v>22</v>
      </c>
      <c r="C115" s="72" t="s">
        <v>54</v>
      </c>
      <c r="D115" s="38">
        <v>0</v>
      </c>
      <c r="E115" s="21">
        <v>0</v>
      </c>
      <c r="F115" s="21">
        <v>0</v>
      </c>
      <c r="G115" s="38">
        <v>0</v>
      </c>
      <c r="H115" s="49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49">
        <v>0</v>
      </c>
      <c r="Q115" s="49">
        <v>0</v>
      </c>
      <c r="R115" s="22">
        <v>0</v>
      </c>
      <c r="S115" s="49">
        <v>0</v>
      </c>
      <c r="T115" s="31">
        <f t="shared" si="3"/>
        <v>0</v>
      </c>
      <c r="W115" s="51"/>
      <c r="X115" s="53"/>
      <c r="Y115" s="53"/>
      <c r="Z115" s="53"/>
      <c r="AA115" s="53"/>
      <c r="AB115" s="53"/>
    </row>
    <row r="116" spans="1:28" ht="15.95" customHeight="1">
      <c r="A116" s="20" t="s">
        <v>171</v>
      </c>
      <c r="B116" s="61" t="s">
        <v>64</v>
      </c>
      <c r="C116" s="46" t="s">
        <v>1</v>
      </c>
      <c r="D116" s="21">
        <v>0</v>
      </c>
      <c r="E116" s="38">
        <v>0</v>
      </c>
      <c r="F116" s="38">
        <v>0</v>
      </c>
      <c r="G116" s="38">
        <v>0</v>
      </c>
      <c r="H116" s="22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49">
        <v>0</v>
      </c>
      <c r="Q116" s="49">
        <v>0</v>
      </c>
      <c r="R116" s="49">
        <v>0</v>
      </c>
      <c r="S116" s="49">
        <v>0</v>
      </c>
      <c r="T116" s="31">
        <f t="shared" si="3"/>
        <v>0</v>
      </c>
      <c r="W116" s="51"/>
      <c r="X116" s="53"/>
      <c r="Y116" s="53"/>
      <c r="Z116" s="53"/>
      <c r="AA116" s="53"/>
      <c r="AB116" s="53"/>
    </row>
    <row r="117" spans="1:28" ht="15.95" customHeight="1">
      <c r="A117" s="20" t="s">
        <v>171</v>
      </c>
      <c r="B117" s="57" t="s">
        <v>77</v>
      </c>
      <c r="C117" s="46" t="s">
        <v>55</v>
      </c>
      <c r="D117" s="38">
        <v>0</v>
      </c>
      <c r="E117" s="6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49">
        <v>0</v>
      </c>
      <c r="Q117" s="49">
        <v>0</v>
      </c>
      <c r="R117" s="49">
        <v>0</v>
      </c>
      <c r="S117" s="49">
        <v>0</v>
      </c>
      <c r="T117" s="31">
        <f t="shared" si="3"/>
        <v>0</v>
      </c>
      <c r="W117" s="51"/>
      <c r="X117" s="53"/>
      <c r="Y117" s="53"/>
      <c r="Z117" s="53"/>
      <c r="AA117" s="53"/>
      <c r="AB117" s="53"/>
    </row>
    <row r="118" spans="1:28" ht="15.95" customHeight="1">
      <c r="A118" s="20" t="s">
        <v>171</v>
      </c>
      <c r="B118" s="57" t="s">
        <v>84</v>
      </c>
      <c r="C118" s="46" t="s">
        <v>55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49">
        <v>0</v>
      </c>
      <c r="Q118" s="49">
        <v>0</v>
      </c>
      <c r="R118" s="49">
        <v>0</v>
      </c>
      <c r="S118" s="49">
        <v>0</v>
      </c>
      <c r="T118" s="31">
        <f t="shared" si="3"/>
        <v>0</v>
      </c>
      <c r="W118" s="51"/>
      <c r="X118" s="53"/>
      <c r="Y118" s="53"/>
      <c r="Z118" s="53"/>
      <c r="AA118" s="53"/>
      <c r="AB118" s="53"/>
    </row>
    <row r="119" spans="1:28" ht="15.95" customHeight="1">
      <c r="A119" s="20" t="s">
        <v>171</v>
      </c>
      <c r="B119" s="57" t="s">
        <v>29</v>
      </c>
      <c r="C119" s="46" t="s">
        <v>55</v>
      </c>
      <c r="D119" s="21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49">
        <v>0</v>
      </c>
      <c r="Q119" s="49">
        <v>0</v>
      </c>
      <c r="R119" s="49">
        <v>0</v>
      </c>
      <c r="S119" s="49">
        <v>0</v>
      </c>
      <c r="T119" s="31">
        <f t="shared" si="3"/>
        <v>0</v>
      </c>
    </row>
    <row r="120" spans="1:28" ht="15.95" customHeight="1" thickBot="1">
      <c r="A120" s="30"/>
      <c r="B120" s="29"/>
      <c r="C120" s="28"/>
      <c r="D120" s="23"/>
      <c r="E120" s="34"/>
      <c r="F120" s="34"/>
      <c r="G120" s="36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11"/>
    </row>
    <row r="121" spans="1:28" ht="18.75">
      <c r="A121" s="5"/>
      <c r="E121" s="33"/>
      <c r="F121" s="33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1:28" ht="18.75">
      <c r="A122" s="2"/>
      <c r="B122" s="12" t="s">
        <v>46</v>
      </c>
      <c r="C122" s="4"/>
      <c r="D122" s="24"/>
      <c r="E122" s="35"/>
      <c r="F122" s="35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"/>
    </row>
    <row r="123" spans="1:28" ht="18.75">
      <c r="A123" s="4"/>
      <c r="B123" s="13" t="s">
        <v>47</v>
      </c>
      <c r="C123" s="4"/>
      <c r="D123" s="24"/>
      <c r="E123" s="37"/>
      <c r="F123" s="37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"/>
    </row>
    <row r="124" spans="1:28" ht="18.75">
      <c r="A124" s="4"/>
      <c r="B124" s="14" t="s">
        <v>48</v>
      </c>
      <c r="C124" s="4"/>
      <c r="D124" s="24"/>
      <c r="E124" s="37"/>
      <c r="F124" s="37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"/>
    </row>
    <row r="125" spans="1:28" ht="18.75">
      <c r="A125" s="4"/>
      <c r="B125" s="15" t="s">
        <v>49</v>
      </c>
      <c r="C125" s="4"/>
      <c r="D125" s="24"/>
      <c r="E125" s="37"/>
      <c r="F125" s="37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"/>
    </row>
    <row r="126" spans="1:28" ht="18.75">
      <c r="A126" s="4"/>
      <c r="B126" s="70" t="s">
        <v>50</v>
      </c>
      <c r="C126" s="17"/>
      <c r="D126" s="24"/>
      <c r="E126" s="37"/>
      <c r="F126" s="37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"/>
    </row>
    <row r="127" spans="1:28" ht="18.75">
      <c r="A127" s="4"/>
      <c r="B127" s="25" t="s">
        <v>67</v>
      </c>
      <c r="E127" s="33"/>
      <c r="F127" s="33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</row>
    <row r="128" spans="1:28" ht="18.75">
      <c r="D128" s="27"/>
      <c r="E128" s="33"/>
      <c r="F128" s="33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</row>
    <row r="129" spans="5:19" ht="18.75">
      <c r="E129" s="33"/>
      <c r="F129" s="33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5:19" ht="18.75">
      <c r="E130" s="33"/>
      <c r="F130" s="33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</row>
    <row r="131" spans="5:19" ht="18.75">
      <c r="E131" s="33"/>
      <c r="F131" s="33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</row>
    <row r="132" spans="5:19" ht="18.75">
      <c r="E132" s="33"/>
      <c r="F132" s="33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</row>
    <row r="133" spans="5:19" ht="18.75">
      <c r="E133" s="33"/>
      <c r="F133" s="33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</row>
    <row r="134" spans="5:19" ht="18.75">
      <c r="E134" s="33"/>
      <c r="F134" s="33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</row>
    <row r="135" spans="5:19" ht="18.75">
      <c r="E135" s="33"/>
      <c r="F135" s="33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</row>
    <row r="136" spans="5:19" ht="18.75">
      <c r="E136" s="33"/>
      <c r="F136" s="33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</row>
    <row r="137" spans="5:19" ht="18.75">
      <c r="E137" s="33"/>
      <c r="F137" s="33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</row>
    <row r="138" spans="5:19" ht="18.75">
      <c r="E138" s="33"/>
      <c r="F138" s="33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</row>
    <row r="139" spans="5:19" ht="18.75">
      <c r="E139" s="33"/>
      <c r="F139" s="33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</row>
    <row r="140" spans="5:19" ht="18.75">
      <c r="E140" s="33"/>
      <c r="F140" s="33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5:19" ht="18.75">
      <c r="E141" s="33"/>
      <c r="F141" s="33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5:19" ht="18.75">
      <c r="E142" s="33"/>
      <c r="F142" s="33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</row>
    <row r="143" spans="5:19" ht="18.75">
      <c r="E143" s="33"/>
      <c r="F143" s="33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</row>
    <row r="144" spans="5:19" ht="18.75">
      <c r="E144" s="33"/>
      <c r="F144" s="33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</row>
    <row r="145" spans="5:19" ht="18.75">
      <c r="E145" s="33"/>
      <c r="F145" s="33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</row>
    <row r="146" spans="5:19">
      <c r="E146" s="33"/>
      <c r="F146" s="3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5:19">
      <c r="E147" s="27"/>
      <c r="F147" s="27"/>
      <c r="G147" s="32"/>
      <c r="H147" s="32"/>
      <c r="I147" s="32"/>
      <c r="J147" s="32"/>
      <c r="K147" s="32"/>
      <c r="L147" s="32"/>
      <c r="M147" s="32"/>
      <c r="N147" s="32"/>
      <c r="O147" s="32"/>
      <c r="S147" s="32"/>
    </row>
    <row r="148" spans="5:19">
      <c r="E148" s="27"/>
      <c r="F148" s="27"/>
      <c r="G148" s="32"/>
      <c r="H148" s="32"/>
      <c r="I148" s="32"/>
      <c r="J148" s="32"/>
      <c r="K148" s="32"/>
      <c r="L148" s="32"/>
      <c r="M148" s="32"/>
      <c r="N148" s="32"/>
      <c r="O148" s="32"/>
      <c r="S148" s="32"/>
    </row>
  </sheetData>
  <sortState ref="B6:T120">
    <sortCondition descending="1" ref="T6:T120"/>
    <sortCondition ref="C6:C120"/>
    <sortCondition ref="B6:B120"/>
  </sortState>
  <printOptions horizontalCentered="1"/>
  <pageMargins left="0.19685039370078741" right="0.19685039370078741" top="0.19685039370078741" bottom="0.19685039370078741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MELHOR ATLETA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876</cp:lastModifiedBy>
  <cp:lastPrinted>2023-05-11T19:37:23Z</cp:lastPrinted>
  <dcterms:created xsi:type="dcterms:W3CDTF">2015-02-23T14:41:39Z</dcterms:created>
  <dcterms:modified xsi:type="dcterms:W3CDTF">2023-05-11T19:37:28Z</dcterms:modified>
</cp:coreProperties>
</file>